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200" windowHeight="8700" activeTab="2"/>
  </bookViews>
  <sheets>
    <sheet name="Foglio1" sheetId="1" r:id="rId1"/>
    <sheet name="esperti" sheetId="2" r:id="rId2"/>
    <sheet name="tutor" sheetId="3" r:id="rId3"/>
  </sheets>
  <definedNames/>
  <calcPr fullCalcOnLoad="1"/>
</workbook>
</file>

<file path=xl/sharedStrings.xml><?xml version="1.0" encoding="utf-8"?>
<sst xmlns="http://schemas.openxmlformats.org/spreadsheetml/2006/main" count="626" uniqueCount="158">
  <si>
    <t xml:space="preserve">Ballistreri </t>
  </si>
  <si>
    <t>Domenica</t>
  </si>
  <si>
    <t xml:space="preserve">Tumminello </t>
  </si>
  <si>
    <t>Santa</t>
  </si>
  <si>
    <t>Oliveri</t>
  </si>
  <si>
    <t>Caterina</t>
  </si>
  <si>
    <t>Saeli</t>
  </si>
  <si>
    <t>Antonello</t>
  </si>
  <si>
    <t>Le competenze dichiarate nei curricula presentati non sono rispondenti a quelle  richieste .   La procedura di selezione sarà riaperta con nuovo bando di reclutamento</t>
  </si>
  <si>
    <t>tabella riassuntiva di valutazione per   AZIONE C-1-FSE-2010-1696 SCIENTIFICA…MENTE</t>
  </si>
  <si>
    <t>tabella riassuntiva di valutazione per   AZIONE C-1-FSE-2010-1696 OLIMPIADI DI LETTURA</t>
  </si>
  <si>
    <t xml:space="preserve">Anzalone </t>
  </si>
  <si>
    <t>ECDL</t>
  </si>
  <si>
    <t xml:space="preserve">Vultaggio </t>
  </si>
  <si>
    <t>Maria Teresa</t>
  </si>
  <si>
    <t xml:space="preserve">Leonarda </t>
  </si>
  <si>
    <t>tabella riassuntiva di valutazione per AZIONE B-4-FSE-2010-334 riuscire in matematica didattica e discalculia</t>
  </si>
  <si>
    <t>tabella riassuntiva di valutazione per AZIONE C-4-FSE-2010-441 Gara di numeri</t>
  </si>
  <si>
    <t xml:space="preserve">D'Amore </t>
  </si>
  <si>
    <t>Francesca</t>
  </si>
  <si>
    <t xml:space="preserve">Zarcone </t>
  </si>
  <si>
    <t>Maurizio</t>
  </si>
  <si>
    <t>Giampiero</t>
  </si>
  <si>
    <t>Rizzolo</t>
  </si>
  <si>
    <t>Serena</t>
  </si>
  <si>
    <t>Chiarelli</t>
  </si>
  <si>
    <t>La Barbera</t>
  </si>
  <si>
    <t xml:space="preserve">Sucato </t>
  </si>
  <si>
    <t>Valentino</t>
  </si>
  <si>
    <t>Pillitteri</t>
  </si>
  <si>
    <t>Nicola</t>
  </si>
  <si>
    <t>Miceli</t>
  </si>
  <si>
    <t>Vitale</t>
  </si>
  <si>
    <t xml:space="preserve">La Barbera </t>
  </si>
  <si>
    <t>tabella riassuntiva di valutazione per AZIONE D-1-FSE-2010-635-  LIM… LAVORARE INTERATTIVA… MENTE</t>
  </si>
  <si>
    <t>Tutone</t>
  </si>
  <si>
    <t>Massimo</t>
  </si>
  <si>
    <t>Cassarà</t>
  </si>
  <si>
    <t>Pino</t>
  </si>
  <si>
    <t>Festeggiante</t>
  </si>
  <si>
    <t>Marcello</t>
  </si>
  <si>
    <t>Scarpulla</t>
  </si>
  <si>
    <t>Anna</t>
  </si>
  <si>
    <t>esper. lavorative</t>
  </si>
  <si>
    <t>docenza altri corsi formativi</t>
  </si>
  <si>
    <t xml:space="preserve">Pisciotta </t>
  </si>
  <si>
    <t>Paolino</t>
  </si>
  <si>
    <t>Nobile</t>
  </si>
  <si>
    <t>Rosario</t>
  </si>
  <si>
    <t>Torretta</t>
  </si>
  <si>
    <t>Grazia</t>
  </si>
  <si>
    <t>Giordano</t>
  </si>
  <si>
    <t>Jessica</t>
  </si>
  <si>
    <t>Wilson</t>
  </si>
  <si>
    <t>John</t>
  </si>
  <si>
    <t>curriculum illegibile pertanto non valutabile</t>
  </si>
  <si>
    <t>Liotta</t>
  </si>
  <si>
    <t>Maria Luisa</t>
  </si>
  <si>
    <t>Terzo</t>
  </si>
  <si>
    <t>Massimiliano</t>
  </si>
  <si>
    <t>Gaetano</t>
  </si>
  <si>
    <t>D'Alessandro</t>
  </si>
  <si>
    <t>tabella riassuntiva di valutazione per AZIONE B-4insegnare nei gruppi difficili</t>
  </si>
  <si>
    <t>Buccola</t>
  </si>
  <si>
    <t>Giuseppina</t>
  </si>
  <si>
    <t>Miriana</t>
  </si>
  <si>
    <t>Domenica Sabrina</t>
  </si>
  <si>
    <t xml:space="preserve">Lo Burgio </t>
  </si>
  <si>
    <t>Aurelia</t>
  </si>
  <si>
    <t xml:space="preserve">Monastero </t>
  </si>
  <si>
    <t>Paola</t>
  </si>
  <si>
    <t>docenza PON/POR</t>
  </si>
  <si>
    <t>docenza altri corsi</t>
  </si>
  <si>
    <t>EDCL</t>
  </si>
  <si>
    <t xml:space="preserve">pubblicazioni specifiche </t>
  </si>
  <si>
    <t>n.</t>
  </si>
  <si>
    <t>curriculo illegibile, pertanto non valutabile</t>
  </si>
  <si>
    <r>
      <t>tabella riassuntiva di valutazione per AZIONE B-7-FSE-2010- 203</t>
    </r>
    <r>
      <rPr>
        <b/>
        <sz val="10"/>
        <rFont val="Arial"/>
        <family val="2"/>
      </rPr>
      <t xml:space="preserve"> -  ENGLISH for life</t>
    </r>
  </si>
  <si>
    <t>tabella riassuntiva di valutazione per AZIONE B-7-FSE-2010- 203 -  ENGLISH for life</t>
  </si>
  <si>
    <t>GRADUATORIA PROVVISORIA PER IL RECLUTAMENTO DI TUTOR INTERNI</t>
  </si>
  <si>
    <t xml:space="preserve">Messina </t>
  </si>
  <si>
    <t>Silvana</t>
  </si>
  <si>
    <t xml:space="preserve">Cultrona </t>
  </si>
  <si>
    <t>Claudio</t>
  </si>
  <si>
    <t>altri titoli</t>
  </si>
  <si>
    <t>Guida</t>
  </si>
  <si>
    <t>Maria Concetta</t>
  </si>
  <si>
    <t xml:space="preserve">Di Palermo </t>
  </si>
  <si>
    <t>Vincenza</t>
  </si>
  <si>
    <t>GRADUATORIA PER IL RECLUTAMENTO DI ESPERTI ESTERNI CON INCARICO OCCASIONALE DI PRESTAZIONE D'OPERA</t>
  </si>
  <si>
    <t>ANNO SCOLASTICO 2007-2008</t>
  </si>
  <si>
    <t xml:space="preserve">  </t>
  </si>
  <si>
    <t xml:space="preserve"> </t>
  </si>
  <si>
    <t>n,</t>
  </si>
  <si>
    <t>cognome</t>
  </si>
  <si>
    <t>nome</t>
  </si>
  <si>
    <t>data di nascita</t>
  </si>
  <si>
    <t>titoli di studio</t>
  </si>
  <si>
    <t>altri titoli culturali</t>
  </si>
  <si>
    <t>esperienze lavorative</t>
  </si>
  <si>
    <t>pubblicazioni specifiche</t>
  </si>
  <si>
    <t>colloquio</t>
  </si>
  <si>
    <t>totale</t>
  </si>
  <si>
    <t xml:space="preserve">GRADUATORIA PER IL RECLUTAMENTO DI ESPERTI ESTERNI </t>
  </si>
  <si>
    <t>CON INCARICO OCCASIONALE DI PRESTAZIONE D'OPERA</t>
  </si>
  <si>
    <t>ANNO SCOLASTICO 2008-2009</t>
  </si>
  <si>
    <t>tabella riassuntiva di valutazione per l'azione B4-FSE-2008-427 OLTRE L'APPARENZA: IL DISLESSICO, REALTÀ O PREGIUDIZIO</t>
  </si>
  <si>
    <t>tabella riassuntiva di valutazione per l'azione  B4-FSE-2008-427 OLTRE L'APPARENZA: IL DISAGIO</t>
  </si>
  <si>
    <t>tabella riassuntiva di valutazione per l'azione C1-FSE-2008-1656 DAL TESTO SCRITTO AL TESTO DIGITALE</t>
  </si>
  <si>
    <t>tabella riassuntiva di valutazione per l'azione D1-FSE-2008-645 LA GESTIONE TELEMATICA DELLA SCUOLA</t>
  </si>
  <si>
    <t>tabella riassuntiva di valutazione per l'azione B1-FSE-2008-573 ITINERARI INTEGRATI CON COMPETENZE PLURILINGUE- CLIL</t>
  </si>
  <si>
    <t>GIAMMANCO</t>
  </si>
  <si>
    <t>PAOLA</t>
  </si>
  <si>
    <t>PART. PON/POR</t>
  </si>
  <si>
    <t>MALIZIA</t>
  </si>
  <si>
    <t>SABRINA</t>
  </si>
  <si>
    <t>MANGANO</t>
  </si>
  <si>
    <t>ARGO</t>
  </si>
  <si>
    <t>LOMBARDO</t>
  </si>
  <si>
    <t>VULTAGGIO</t>
  </si>
  <si>
    <t>BARBARA</t>
  </si>
  <si>
    <t>SILVANA</t>
  </si>
  <si>
    <t>LEONARDA</t>
  </si>
  <si>
    <t>CALDERONE</t>
  </si>
  <si>
    <t>AGNELLO</t>
  </si>
  <si>
    <t>GRECO</t>
  </si>
  <si>
    <t>MANISCALCO</t>
  </si>
  <si>
    <t>MARGHERITA</t>
  </si>
  <si>
    <t>ALISIA</t>
  </si>
  <si>
    <t>ANTONIO</t>
  </si>
  <si>
    <t>ELISA</t>
  </si>
  <si>
    <t>RENATA</t>
  </si>
  <si>
    <t>SCARPULLA</t>
  </si>
  <si>
    <t>AFFRONTI</t>
  </si>
  <si>
    <t>CEFALU'</t>
  </si>
  <si>
    <t>BENIGNO</t>
  </si>
  <si>
    <t>CAMPISI</t>
  </si>
  <si>
    <t>LO BURGIO</t>
  </si>
  <si>
    <t>ANNA</t>
  </si>
  <si>
    <t>ELISABETTA</t>
  </si>
  <si>
    <t>GIOVANNA SALV.</t>
  </si>
  <si>
    <t>MARIA CARMELA</t>
  </si>
  <si>
    <t>DAVIDE</t>
  </si>
  <si>
    <t>FRANCESCO</t>
  </si>
  <si>
    <t>DI LIBERTO</t>
  </si>
  <si>
    <t>CIRO MAURIZIO</t>
  </si>
  <si>
    <t>FILIZZOLO</t>
  </si>
  <si>
    <t>GIUSEPPE</t>
  </si>
  <si>
    <t>IL DIRIGENTE SCOLASTICO</t>
  </si>
  <si>
    <t>PROF.SSA RITA LA TONA</t>
  </si>
  <si>
    <t xml:space="preserve"> PON/POR/POF</t>
  </si>
  <si>
    <t>PROGRAMMA OPERATIVO NAZIONALE</t>
  </si>
  <si>
    <t xml:space="preserve">GRADUATORIA PROVVISORIA PER IL RECLUTAMENTO DI ESPERTI ESTERNI </t>
  </si>
  <si>
    <t xml:space="preserve">CON INCARICO OCCASIONALE DI PRESTAZIONE D’OPERA </t>
  </si>
  <si>
    <t xml:space="preserve"> PON/POR/</t>
  </si>
  <si>
    <t>PON/POR/</t>
  </si>
  <si>
    <t>Annualità 2010/2011</t>
  </si>
  <si>
    <t>Azioni B1, B4, B7, C1, C4, D1</t>
  </si>
</sst>
</file>

<file path=xl/styles.xml><?xml version="1.0" encoding="utf-8"?>
<styleSheet xmlns="http://schemas.openxmlformats.org/spreadsheetml/2006/main">
  <numFmts count="8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</numFmts>
  <fonts count="13">
    <font>
      <sz val="10"/>
      <name val="Arial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b/>
      <sz val="1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i/>
      <sz val="10"/>
      <name val="Arial"/>
      <family val="2"/>
    </font>
    <font>
      <i/>
      <sz val="9"/>
      <name val="Arial"/>
      <family val="2"/>
    </font>
    <font>
      <b/>
      <i/>
      <sz val="16"/>
      <name val="Times New Roman"/>
      <family val="1"/>
    </font>
    <font>
      <sz val="9.5"/>
      <name val="Trebuchet MS"/>
      <family val="2"/>
    </font>
    <font>
      <b/>
      <sz val="10"/>
      <name val="Times New Roman"/>
      <family val="1"/>
    </font>
    <font>
      <sz val="8"/>
      <name val="Verdana"/>
      <family val="0"/>
    </font>
  </fonts>
  <fills count="9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132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1" xfId="0" applyBorder="1" applyAlignment="1">
      <alignment/>
    </xf>
    <xf numFmtId="0" fontId="6" fillId="0" borderId="1" xfId="0" applyFont="1" applyBorder="1" applyAlignment="1">
      <alignment horizontal="center"/>
    </xf>
    <xf numFmtId="0" fontId="6" fillId="0" borderId="0" xfId="0" applyFont="1" applyAlignment="1">
      <alignment/>
    </xf>
    <xf numFmtId="0" fontId="0" fillId="0" borderId="1" xfId="0" applyFill="1" applyBorder="1" applyAlignment="1">
      <alignment/>
    </xf>
    <xf numFmtId="14" fontId="0" fillId="0" borderId="1" xfId="0" applyNumberFormat="1" applyBorder="1" applyAlignment="1">
      <alignment/>
    </xf>
    <xf numFmtId="0" fontId="7" fillId="0" borderId="1" xfId="0" applyFont="1" applyBorder="1" applyAlignment="1">
      <alignment horizontal="center"/>
    </xf>
    <xf numFmtId="0" fontId="7" fillId="0" borderId="0" xfId="0" applyFont="1" applyAlignment="1">
      <alignment/>
    </xf>
    <xf numFmtId="0" fontId="0" fillId="0" borderId="0" xfId="0" applyBorder="1" applyAlignment="1">
      <alignment/>
    </xf>
    <xf numFmtId="14" fontId="0" fillId="0" borderId="0" xfId="0" applyNumberFormat="1" applyBorder="1" applyAlignment="1">
      <alignment/>
    </xf>
    <xf numFmtId="0" fontId="0" fillId="0" borderId="0" xfId="0" applyAlignment="1">
      <alignment horizontal="right"/>
    </xf>
    <xf numFmtId="14" fontId="0" fillId="0" borderId="0" xfId="0" applyNumberFormat="1" applyAlignment="1">
      <alignment/>
    </xf>
    <xf numFmtId="0" fontId="5" fillId="0" borderId="1" xfId="0" applyFont="1" applyBorder="1" applyAlignment="1">
      <alignment horizontal="center"/>
    </xf>
    <xf numFmtId="0" fontId="0" fillId="0" borderId="1" xfId="0" applyFont="1" applyBorder="1" applyAlignment="1">
      <alignment/>
    </xf>
    <xf numFmtId="0" fontId="5" fillId="0" borderId="1" xfId="0" applyFont="1" applyBorder="1" applyAlignment="1">
      <alignment horizontal="right"/>
    </xf>
    <xf numFmtId="0" fontId="0" fillId="0" borderId="1" xfId="0" applyFont="1" applyBorder="1" applyAlignment="1">
      <alignment horizontal="right"/>
    </xf>
    <xf numFmtId="0" fontId="5" fillId="0" borderId="1" xfId="0" applyFont="1" applyBorder="1" applyAlignment="1">
      <alignment horizontal="left"/>
    </xf>
    <xf numFmtId="0" fontId="0" fillId="0" borderId="2" xfId="0" applyBorder="1" applyAlignment="1">
      <alignment/>
    </xf>
    <xf numFmtId="0" fontId="4" fillId="2" borderId="3" xfId="0" applyFont="1" applyFill="1" applyBorder="1" applyAlignment="1">
      <alignment horizontal="left"/>
    </xf>
    <xf numFmtId="0" fontId="4" fillId="2" borderId="4" xfId="0" applyFont="1" applyFill="1" applyBorder="1" applyAlignment="1">
      <alignment/>
    </xf>
    <xf numFmtId="0" fontId="4" fillId="2" borderId="5" xfId="0" applyFont="1" applyFill="1" applyBorder="1" applyAlignment="1">
      <alignment/>
    </xf>
    <xf numFmtId="0" fontId="4" fillId="3" borderId="0" xfId="0" applyFont="1" applyFill="1" applyAlignment="1">
      <alignment/>
    </xf>
    <xf numFmtId="0" fontId="0" fillId="3" borderId="0" xfId="0" applyFill="1" applyAlignment="1">
      <alignment/>
    </xf>
    <xf numFmtId="0" fontId="4" fillId="4" borderId="0" xfId="0" applyFont="1" applyFill="1" applyAlignment="1">
      <alignment horizontal="right"/>
    </xf>
    <xf numFmtId="0" fontId="0" fillId="4" borderId="1" xfId="0" applyFill="1" applyBorder="1" applyAlignment="1">
      <alignment/>
    </xf>
    <xf numFmtId="0" fontId="0" fillId="4" borderId="0" xfId="0" applyFill="1" applyAlignment="1">
      <alignment horizontal="right"/>
    </xf>
    <xf numFmtId="0" fontId="4" fillId="4" borderId="0" xfId="0" applyFont="1" applyFill="1" applyAlignment="1">
      <alignment/>
    </xf>
    <xf numFmtId="0" fontId="0" fillId="4" borderId="0" xfId="0" applyFill="1" applyAlignment="1">
      <alignment/>
    </xf>
    <xf numFmtId="14" fontId="5" fillId="0" borderId="1" xfId="0" applyNumberFormat="1" applyFont="1" applyBorder="1" applyAlignment="1">
      <alignment horizontal="right"/>
    </xf>
    <xf numFmtId="14" fontId="0" fillId="0" borderId="1" xfId="0" applyNumberFormat="1" applyFont="1" applyBorder="1" applyAlignment="1">
      <alignment horizontal="right"/>
    </xf>
    <xf numFmtId="0" fontId="6" fillId="5" borderId="1" xfId="0" applyFont="1" applyFill="1" applyBorder="1" applyAlignment="1">
      <alignment horizontal="center"/>
    </xf>
    <xf numFmtId="0" fontId="7" fillId="5" borderId="1" xfId="0" applyFont="1" applyFill="1" applyBorder="1" applyAlignment="1">
      <alignment horizontal="center"/>
    </xf>
    <xf numFmtId="0" fontId="4" fillId="6" borderId="3" xfId="0" applyFont="1" applyFill="1" applyBorder="1" applyAlignment="1">
      <alignment horizontal="left"/>
    </xf>
    <xf numFmtId="0" fontId="4" fillId="6" borderId="4" xfId="0" applyFont="1" applyFill="1" applyBorder="1" applyAlignment="1">
      <alignment/>
    </xf>
    <xf numFmtId="0" fontId="4" fillId="6" borderId="5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5" fillId="0" borderId="1" xfId="0" applyFont="1" applyFill="1" applyBorder="1" applyAlignment="1">
      <alignment horizontal="right"/>
    </xf>
    <xf numFmtId="0" fontId="5" fillId="0" borderId="1" xfId="0" applyFont="1" applyFill="1" applyBorder="1" applyAlignment="1">
      <alignment horizontal="left"/>
    </xf>
    <xf numFmtId="0" fontId="0" fillId="0" borderId="1" xfId="0" applyFont="1" applyFill="1" applyBorder="1" applyAlignment="1">
      <alignment horizontal="right"/>
    </xf>
    <xf numFmtId="0" fontId="0" fillId="0" borderId="1" xfId="0" applyFont="1" applyFill="1" applyBorder="1" applyAlignment="1">
      <alignment horizontal="left"/>
    </xf>
    <xf numFmtId="0" fontId="0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2" borderId="1" xfId="0" applyFont="1" applyFill="1" applyBorder="1" applyAlignment="1">
      <alignment/>
    </xf>
    <xf numFmtId="0" fontId="0" fillId="0" borderId="0" xfId="0" applyFont="1" applyBorder="1" applyAlignment="1">
      <alignment/>
    </xf>
    <xf numFmtId="0" fontId="8" fillId="7" borderId="1" xfId="0" applyFont="1" applyFill="1" applyBorder="1" applyAlignment="1">
      <alignment horizontal="center"/>
    </xf>
    <xf numFmtId="0" fontId="8" fillId="7" borderId="1" xfId="0" applyFont="1" applyFill="1" applyBorder="1" applyAlignment="1">
      <alignment/>
    </xf>
    <xf numFmtId="0" fontId="8" fillId="7" borderId="6" xfId="0" applyFont="1" applyFill="1" applyBorder="1" applyAlignment="1">
      <alignment horizontal="center"/>
    </xf>
    <xf numFmtId="0" fontId="8" fillId="7" borderId="6" xfId="0" applyFont="1" applyFill="1" applyBorder="1" applyAlignment="1">
      <alignment/>
    </xf>
    <xf numFmtId="0" fontId="0" fillId="8" borderId="0" xfId="0" applyFill="1" applyAlignment="1">
      <alignment/>
    </xf>
    <xf numFmtId="0" fontId="9" fillId="8" borderId="0" xfId="0" applyFont="1" applyFill="1" applyAlignment="1">
      <alignment horizontal="left"/>
    </xf>
    <xf numFmtId="0" fontId="4" fillId="8" borderId="0" xfId="0" applyFont="1" applyFill="1" applyAlignment="1">
      <alignment/>
    </xf>
    <xf numFmtId="0" fontId="10" fillId="8" borderId="0" xfId="0" applyFont="1" applyFill="1" applyAlignment="1">
      <alignment/>
    </xf>
    <xf numFmtId="0" fontId="11" fillId="8" borderId="0" xfId="0" applyFont="1" applyFill="1" applyAlignment="1">
      <alignment/>
    </xf>
    <xf numFmtId="0" fontId="0" fillId="0" borderId="1" xfId="0" applyFont="1" applyFill="1" applyBorder="1" applyAlignment="1">
      <alignment/>
    </xf>
    <xf numFmtId="14" fontId="0" fillId="0" borderId="1" xfId="0" applyNumberFormat="1" applyFont="1" applyBorder="1" applyAlignment="1">
      <alignment/>
    </xf>
    <xf numFmtId="14" fontId="0" fillId="0" borderId="1" xfId="0" applyNumberFormat="1" applyFont="1" applyFill="1" applyBorder="1" applyAlignment="1">
      <alignment/>
    </xf>
    <xf numFmtId="0" fontId="7" fillId="7" borderId="1" xfId="0" applyFont="1" applyFill="1" applyBorder="1" applyAlignment="1">
      <alignment horizontal="center"/>
    </xf>
    <xf numFmtId="0" fontId="7" fillId="7" borderId="1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4" fontId="0" fillId="0" borderId="0" xfId="0" applyNumberFormat="1" applyFont="1" applyBorder="1" applyAlignment="1">
      <alignment/>
    </xf>
    <xf numFmtId="0" fontId="0" fillId="0" borderId="7" xfId="0" applyFont="1" applyFill="1" applyBorder="1" applyAlignment="1">
      <alignment/>
    </xf>
    <xf numFmtId="0" fontId="0" fillId="0" borderId="7" xfId="0" applyFont="1" applyBorder="1" applyAlignment="1">
      <alignment/>
    </xf>
    <xf numFmtId="14" fontId="0" fillId="0" borderId="7" xfId="0" applyNumberFormat="1" applyFont="1" applyBorder="1" applyAlignment="1">
      <alignment/>
    </xf>
    <xf numFmtId="0" fontId="0" fillId="0" borderId="7" xfId="0" applyBorder="1" applyAlignment="1">
      <alignment/>
    </xf>
    <xf numFmtId="0" fontId="0" fillId="0" borderId="6" xfId="0" applyFont="1" applyFill="1" applyBorder="1" applyAlignment="1">
      <alignment/>
    </xf>
    <xf numFmtId="14" fontId="0" fillId="0" borderId="6" xfId="0" applyNumberFormat="1" applyFont="1" applyBorder="1" applyAlignment="1">
      <alignment/>
    </xf>
    <xf numFmtId="0" fontId="0" fillId="0" borderId="6" xfId="0" applyFont="1" applyBorder="1" applyAlignment="1">
      <alignment/>
    </xf>
    <xf numFmtId="0" fontId="0" fillId="0" borderId="6" xfId="0" applyBorder="1" applyAlignment="1">
      <alignment/>
    </xf>
    <xf numFmtId="0" fontId="0" fillId="0" borderId="8" xfId="0" applyFont="1" applyFill="1" applyBorder="1" applyAlignment="1">
      <alignment/>
    </xf>
    <xf numFmtId="0" fontId="0" fillId="0" borderId="9" xfId="0" applyFont="1" applyBorder="1" applyAlignment="1">
      <alignment/>
    </xf>
    <xf numFmtId="14" fontId="0" fillId="0" borderId="9" xfId="0" applyNumberFormat="1" applyFont="1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4" fillId="8" borderId="0" xfId="0" applyFont="1" applyFill="1" applyAlignment="1">
      <alignment horizontal="right"/>
    </xf>
    <xf numFmtId="0" fontId="0" fillId="8" borderId="0" xfId="0" applyFill="1" applyBorder="1" applyAlignment="1">
      <alignment/>
    </xf>
    <xf numFmtId="0" fontId="0" fillId="8" borderId="0" xfId="0" applyFill="1" applyAlignment="1">
      <alignment horizontal="right"/>
    </xf>
    <xf numFmtId="0" fontId="0" fillId="0" borderId="11" xfId="0" applyFill="1" applyBorder="1" applyAlignment="1">
      <alignment/>
    </xf>
    <xf numFmtId="0" fontId="8" fillId="7" borderId="1" xfId="0" applyFont="1" applyFill="1" applyBorder="1" applyAlignment="1">
      <alignment horizontal="center" wrapText="1"/>
    </xf>
    <xf numFmtId="0" fontId="6" fillId="7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14" fontId="7" fillId="0" borderId="1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left"/>
    </xf>
    <xf numFmtId="0" fontId="0" fillId="0" borderId="1" xfId="0" applyFont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4" fillId="0" borderId="1" xfId="0" applyFont="1" applyFill="1" applyBorder="1" applyAlignment="1">
      <alignment/>
    </xf>
    <xf numFmtId="0" fontId="4" fillId="0" borderId="1" xfId="0" applyFont="1" applyFill="1" applyBorder="1" applyAlignment="1">
      <alignment horizontal="center"/>
    </xf>
    <xf numFmtId="0" fontId="8" fillId="8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right"/>
    </xf>
    <xf numFmtId="14" fontId="7" fillId="0" borderId="1" xfId="0" applyNumberFormat="1" applyFont="1" applyFill="1" applyBorder="1" applyAlignment="1">
      <alignment horizontal="right"/>
    </xf>
    <xf numFmtId="0" fontId="6" fillId="0" borderId="1" xfId="0" applyFont="1" applyFill="1" applyBorder="1" applyAlignment="1">
      <alignment horizontal="right"/>
    </xf>
    <xf numFmtId="0" fontId="0" fillId="0" borderId="1" xfId="0" applyBorder="1" applyAlignment="1">
      <alignment horizontal="right"/>
    </xf>
    <xf numFmtId="0" fontId="0" fillId="0" borderId="0" xfId="0" applyFont="1" applyAlignment="1">
      <alignment/>
    </xf>
    <xf numFmtId="0" fontId="0" fillId="8" borderId="0" xfId="0" applyFill="1" applyAlignment="1">
      <alignment/>
    </xf>
    <xf numFmtId="0" fontId="0" fillId="0" borderId="4" xfId="0" applyFont="1" applyBorder="1" applyAlignment="1">
      <alignment horizontal="center"/>
    </xf>
    <xf numFmtId="0" fontId="6" fillId="7" borderId="1" xfId="0" applyFont="1" applyFill="1" applyBorder="1" applyAlignment="1">
      <alignment horizontal="center" wrapText="1"/>
    </xf>
    <xf numFmtId="0" fontId="0" fillId="0" borderId="3" xfId="0" applyBorder="1" applyAlignment="1">
      <alignment/>
    </xf>
    <xf numFmtId="0" fontId="0" fillId="0" borderId="4" xfId="0" applyFont="1" applyFill="1" applyBorder="1" applyAlignment="1">
      <alignment/>
    </xf>
    <xf numFmtId="0" fontId="0" fillId="0" borderId="5" xfId="0" applyBorder="1" applyAlignment="1">
      <alignment/>
    </xf>
    <xf numFmtId="14" fontId="0" fillId="0" borderId="4" xfId="0" applyNumberFormat="1" applyBorder="1" applyAlignment="1">
      <alignment/>
    </xf>
    <xf numFmtId="0" fontId="4" fillId="2" borderId="3" xfId="0" applyFont="1" applyFill="1" applyBorder="1" applyAlignment="1">
      <alignment horizontal="left"/>
    </xf>
    <xf numFmtId="0" fontId="4" fillId="2" borderId="4" xfId="0" applyFont="1" applyFill="1" applyBorder="1" applyAlignment="1">
      <alignment horizontal="left"/>
    </xf>
    <xf numFmtId="0" fontId="0" fillId="8" borderId="0" xfId="0" applyFill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3" xfId="0" applyFont="1" applyFill="1" applyBorder="1" applyAlignment="1">
      <alignment horizontal="center" wrapText="1"/>
    </xf>
    <xf numFmtId="0" fontId="0" fillId="0" borderId="4" xfId="0" applyFont="1" applyFill="1" applyBorder="1" applyAlignment="1">
      <alignment horizontal="center" wrapText="1"/>
    </xf>
    <xf numFmtId="0" fontId="0" fillId="0" borderId="5" xfId="0" applyFont="1" applyFill="1" applyBorder="1" applyAlignment="1">
      <alignment horizontal="center" wrapText="1"/>
    </xf>
    <xf numFmtId="0" fontId="9" fillId="8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8" borderId="0" xfId="0" applyFont="1" applyFill="1" applyAlignment="1">
      <alignment horizontal="center"/>
    </xf>
  </cellXfs>
  <cellStyles count="7">
    <cellStyle name="Normal" xfId="0"/>
    <cellStyle name="Comma [0]" xfId="15"/>
    <cellStyle name="Normale 4" xfId="16"/>
    <cellStyle name="Percent" xfId="17"/>
    <cellStyle name="Currency" xfId="18"/>
    <cellStyle name="Currency [0]" xfId="19"/>
    <cellStyle name="Comma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4</xdr:col>
      <xdr:colOff>19050</xdr:colOff>
      <xdr:row>2</xdr:row>
      <xdr:rowOff>152400</xdr:rowOff>
    </xdr:to>
    <xdr:pic>
      <xdr:nvPicPr>
        <xdr:cNvPr id="1" name="Picture 1" descr="header[2]"/>
        <xdr:cNvPicPr preferRelativeResize="1">
          <a:picLocks noChangeAspect="1"/>
        </xdr:cNvPicPr>
      </xdr:nvPicPr>
      <xdr:blipFill>
        <a:blip r:embed="rId1"/>
        <a:srcRect l="1879" r="34492"/>
        <a:stretch>
          <a:fillRect/>
        </a:stretch>
      </xdr:blipFill>
      <xdr:spPr>
        <a:xfrm>
          <a:off x="0" y="9525"/>
          <a:ext cx="37433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2</xdr:row>
      <xdr:rowOff>114300</xdr:rowOff>
    </xdr:from>
    <xdr:to>
      <xdr:col>4</xdr:col>
      <xdr:colOff>9525</xdr:colOff>
      <xdr:row>7</xdr:row>
      <xdr:rowOff>123825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495300"/>
          <a:ext cx="37052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676275</xdr:colOff>
      <xdr:row>3</xdr:row>
      <xdr:rowOff>28575</xdr:rowOff>
    </xdr:to>
    <xdr:pic>
      <xdr:nvPicPr>
        <xdr:cNvPr id="1" name="Picture 1" descr="header[2]"/>
        <xdr:cNvPicPr preferRelativeResize="1">
          <a:picLocks noChangeAspect="1"/>
        </xdr:cNvPicPr>
      </xdr:nvPicPr>
      <xdr:blipFill>
        <a:blip r:embed="rId1"/>
        <a:srcRect l="1879" r="34492"/>
        <a:stretch>
          <a:fillRect/>
        </a:stretch>
      </xdr:blipFill>
      <xdr:spPr>
        <a:xfrm>
          <a:off x="0" y="0"/>
          <a:ext cx="22193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28575</xdr:rowOff>
    </xdr:from>
    <xdr:to>
      <xdr:col>2</xdr:col>
      <xdr:colOff>695325</xdr:colOff>
      <xdr:row>7</xdr:row>
      <xdr:rowOff>152400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561975"/>
          <a:ext cx="22383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676275</xdr:colOff>
      <xdr:row>3</xdr:row>
      <xdr:rowOff>28575</xdr:rowOff>
    </xdr:to>
    <xdr:pic>
      <xdr:nvPicPr>
        <xdr:cNvPr id="1" name="Picture 1" descr="header[2]"/>
        <xdr:cNvPicPr preferRelativeResize="1">
          <a:picLocks noChangeAspect="1"/>
        </xdr:cNvPicPr>
      </xdr:nvPicPr>
      <xdr:blipFill>
        <a:blip r:embed="rId1"/>
        <a:srcRect l="1879" r="34492"/>
        <a:stretch>
          <a:fillRect/>
        </a:stretch>
      </xdr:blipFill>
      <xdr:spPr>
        <a:xfrm>
          <a:off x="0" y="0"/>
          <a:ext cx="24003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28575</xdr:rowOff>
    </xdr:from>
    <xdr:to>
      <xdr:col>2</xdr:col>
      <xdr:colOff>704850</xdr:colOff>
      <xdr:row>7</xdr:row>
      <xdr:rowOff>152400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561975"/>
          <a:ext cx="24288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9525</xdr:colOff>
      <xdr:row>3</xdr:row>
      <xdr:rowOff>85725</xdr:rowOff>
    </xdr:to>
    <xdr:pic>
      <xdr:nvPicPr>
        <xdr:cNvPr id="3" name="Picture 1" descr="header[2]"/>
        <xdr:cNvPicPr preferRelativeResize="1">
          <a:picLocks noChangeAspect="1"/>
        </xdr:cNvPicPr>
      </xdr:nvPicPr>
      <xdr:blipFill>
        <a:blip r:embed="rId1"/>
        <a:srcRect l="1879" r="34492"/>
        <a:stretch>
          <a:fillRect/>
        </a:stretch>
      </xdr:blipFill>
      <xdr:spPr>
        <a:xfrm>
          <a:off x="0" y="0"/>
          <a:ext cx="27146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28575</xdr:rowOff>
    </xdr:from>
    <xdr:to>
      <xdr:col>3</xdr:col>
      <xdr:colOff>47625</xdr:colOff>
      <xdr:row>8</xdr:row>
      <xdr:rowOff>66675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561975"/>
          <a:ext cx="27527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38"/>
  <sheetViews>
    <sheetView zoomScale="80" zoomScaleNormal="80" zoomScaleSheetLayoutView="75" workbookViewId="0" topLeftCell="A104">
      <selection activeCell="A112" sqref="A112:K112"/>
    </sheetView>
  </sheetViews>
  <sheetFormatPr defaultColWidth="8.8515625" defaultRowHeight="12.75"/>
  <cols>
    <col min="1" max="1" width="7.140625" style="0" customWidth="1"/>
    <col min="2" max="2" width="15.140625" style="0" customWidth="1"/>
    <col min="3" max="3" width="18.140625" style="0" customWidth="1"/>
    <col min="4" max="4" width="15.421875" style="0" customWidth="1"/>
    <col min="5" max="5" width="12.421875" style="0" customWidth="1"/>
    <col min="6" max="6" width="17.140625" style="0" customWidth="1"/>
    <col min="7" max="8" width="17.8515625" style="0" customWidth="1"/>
    <col min="9" max="9" width="17.28125" style="0" customWidth="1"/>
    <col min="10" max="10" width="11.140625" style="0" customWidth="1"/>
    <col min="11" max="11" width="20.140625" style="0" customWidth="1"/>
  </cols>
  <sheetData>
    <row r="1" spans="4:13" ht="12">
      <c r="D1" s="103" t="s">
        <v>92</v>
      </c>
      <c r="E1" s="103"/>
      <c r="F1" s="103"/>
      <c r="G1" s="103"/>
      <c r="H1" s="103"/>
      <c r="I1" s="103"/>
      <c r="J1" s="103"/>
      <c r="K1" s="103"/>
      <c r="L1" s="103"/>
      <c r="M1" s="103"/>
    </row>
    <row r="2" spans="4:13" ht="18">
      <c r="D2" s="49"/>
      <c r="E2" s="49"/>
      <c r="F2" s="50" t="s">
        <v>151</v>
      </c>
      <c r="G2" s="51"/>
      <c r="H2" s="51"/>
      <c r="I2" s="51"/>
      <c r="J2" s="51"/>
      <c r="K2" s="51" t="s">
        <v>156</v>
      </c>
      <c r="L2" s="49"/>
      <c r="M2" s="49"/>
    </row>
    <row r="3" spans="4:13" ht="12">
      <c r="D3" s="49"/>
      <c r="E3" s="49" t="s">
        <v>92</v>
      </c>
      <c r="F3" s="52" t="s">
        <v>92</v>
      </c>
      <c r="G3" s="53" t="s">
        <v>157</v>
      </c>
      <c r="H3" s="53"/>
      <c r="I3" s="51"/>
      <c r="J3" s="51"/>
      <c r="K3" s="49" t="s">
        <v>92</v>
      </c>
      <c r="L3" s="49"/>
      <c r="M3" s="49"/>
    </row>
    <row r="4" spans="4:13" ht="12">
      <c r="D4" s="49"/>
      <c r="E4" s="49"/>
      <c r="F4" s="51" t="s">
        <v>152</v>
      </c>
      <c r="G4" s="49"/>
      <c r="H4" s="49"/>
      <c r="I4" s="49"/>
      <c r="J4" s="49"/>
      <c r="K4" s="49"/>
      <c r="L4" s="51"/>
      <c r="M4" s="49"/>
    </row>
    <row r="5" spans="4:13" ht="12">
      <c r="D5" s="49"/>
      <c r="E5" s="49"/>
      <c r="F5" s="51" t="s">
        <v>153</v>
      </c>
      <c r="G5" s="49"/>
      <c r="H5" s="49"/>
      <c r="I5" s="49"/>
      <c r="J5" s="49"/>
      <c r="K5" s="49"/>
      <c r="L5" s="51"/>
      <c r="M5" s="49"/>
    </row>
    <row r="6" spans="4:13" ht="12">
      <c r="D6" s="49"/>
      <c r="E6" s="49"/>
      <c r="F6" s="49"/>
      <c r="G6" s="49"/>
      <c r="H6" s="49"/>
      <c r="I6" s="49"/>
      <c r="J6" s="49"/>
      <c r="K6" s="49"/>
      <c r="L6" s="51"/>
      <c r="M6" s="49"/>
    </row>
    <row r="7" spans="4:13" ht="12">
      <c r="D7" s="49"/>
      <c r="E7" s="49"/>
      <c r="F7" s="74"/>
      <c r="G7" s="76"/>
      <c r="H7" s="76"/>
      <c r="I7" s="76"/>
      <c r="J7" s="76"/>
      <c r="K7" s="75" t="s">
        <v>92</v>
      </c>
      <c r="L7" s="51"/>
      <c r="M7" s="49"/>
    </row>
    <row r="8" spans="4:13" ht="12">
      <c r="D8" s="49"/>
      <c r="E8" s="49"/>
      <c r="F8" s="49"/>
      <c r="G8" s="49"/>
      <c r="H8" s="49"/>
      <c r="I8" s="49"/>
      <c r="J8" s="49"/>
      <c r="K8" s="49"/>
      <c r="L8" s="49"/>
      <c r="M8" s="49"/>
    </row>
    <row r="9" spans="1:13" ht="12" hidden="1">
      <c r="A9" s="104" t="s">
        <v>89</v>
      </c>
      <c r="B9" s="105"/>
      <c r="C9" s="105"/>
      <c r="D9" s="105"/>
      <c r="E9" s="105"/>
      <c r="F9" s="105"/>
      <c r="G9" s="105"/>
      <c r="H9" s="105"/>
      <c r="I9" s="105"/>
      <c r="J9" s="105"/>
      <c r="K9" s="105"/>
      <c r="L9" s="105"/>
      <c r="M9" s="106"/>
    </row>
    <row r="10" spans="1:13" ht="12" hidden="1">
      <c r="A10" s="107" t="s">
        <v>105</v>
      </c>
      <c r="B10" s="107"/>
      <c r="C10" s="107"/>
      <c r="D10" s="107"/>
      <c r="E10" s="107"/>
      <c r="F10" s="107"/>
      <c r="G10" s="107"/>
      <c r="H10" s="107"/>
      <c r="I10" s="107"/>
      <c r="J10" s="107"/>
      <c r="K10" s="107"/>
      <c r="L10" s="107"/>
      <c r="M10" s="107"/>
    </row>
    <row r="11" ht="12" hidden="1"/>
    <row r="12" ht="12" hidden="1"/>
    <row r="13" ht="12" hidden="1">
      <c r="B13" t="s">
        <v>90</v>
      </c>
    </row>
    <row r="14" spans="1:13" ht="12" hidden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>
        <f>SUM(E14:L14)</f>
        <v>0</v>
      </c>
    </row>
    <row r="15" ht="12" hidden="1">
      <c r="M15" t="s">
        <v>91</v>
      </c>
    </row>
    <row r="16" spans="1:13" s="1" customFormat="1" ht="12" hidden="1">
      <c r="A16" s="19" t="s">
        <v>110</v>
      </c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1" t="s">
        <v>92</v>
      </c>
    </row>
    <row r="17" spans="1:13" s="4" customFormat="1" ht="9.75" hidden="1">
      <c r="A17" s="31" t="s">
        <v>93</v>
      </c>
      <c r="B17" s="31" t="s">
        <v>94</v>
      </c>
      <c r="C17" s="31" t="s">
        <v>95</v>
      </c>
      <c r="D17" s="31" t="s">
        <v>96</v>
      </c>
      <c r="E17" s="31" t="s">
        <v>97</v>
      </c>
      <c r="F17" s="31" t="s">
        <v>98</v>
      </c>
      <c r="G17" s="31" t="s">
        <v>99</v>
      </c>
      <c r="H17" s="31"/>
      <c r="I17" s="31" t="s">
        <v>113</v>
      </c>
      <c r="J17" s="31"/>
      <c r="K17" s="31" t="s">
        <v>100</v>
      </c>
      <c r="L17" s="31" t="s">
        <v>101</v>
      </c>
      <c r="M17" s="31" t="s">
        <v>102</v>
      </c>
    </row>
    <row r="18" spans="1:13" ht="12" hidden="1">
      <c r="A18" s="2">
        <v>1</v>
      </c>
      <c r="B18" s="5" t="s">
        <v>111</v>
      </c>
      <c r="C18" s="5" t="s">
        <v>112</v>
      </c>
      <c r="D18" s="6">
        <v>22347</v>
      </c>
      <c r="E18" s="5">
        <v>14</v>
      </c>
      <c r="F18" s="5" t="s">
        <v>92</v>
      </c>
      <c r="G18" s="5">
        <v>13</v>
      </c>
      <c r="H18" s="5"/>
      <c r="I18" s="5">
        <v>6</v>
      </c>
      <c r="J18" s="5"/>
      <c r="K18" s="5" t="s">
        <v>92</v>
      </c>
      <c r="L18" s="2" t="s">
        <v>92</v>
      </c>
      <c r="M18" s="2">
        <f>SUM(E18:L18)</f>
        <v>33</v>
      </c>
    </row>
    <row r="19" spans="1:13" ht="12" hidden="1">
      <c r="A19" s="2">
        <v>2</v>
      </c>
      <c r="B19" s="2" t="s">
        <v>114</v>
      </c>
      <c r="C19" s="2" t="s">
        <v>115</v>
      </c>
      <c r="D19" s="6">
        <v>27789</v>
      </c>
      <c r="E19" s="2">
        <v>13</v>
      </c>
      <c r="F19" s="2"/>
      <c r="G19" s="2"/>
      <c r="H19" s="2"/>
      <c r="I19" s="2"/>
      <c r="J19" s="2"/>
      <c r="K19" s="2"/>
      <c r="L19" s="2"/>
      <c r="M19" s="2">
        <f>SUM(E19:L19)</f>
        <v>13</v>
      </c>
    </row>
    <row r="20" spans="4:13" ht="12" hidden="1">
      <c r="D20" s="12"/>
      <c r="M20" s="18"/>
    </row>
    <row r="21" spans="1:13" s="1" customFormat="1" ht="12" hidden="1">
      <c r="A21" s="19" t="s">
        <v>106</v>
      </c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1" t="s">
        <v>92</v>
      </c>
    </row>
    <row r="22" spans="1:13" s="4" customFormat="1" ht="9.75" hidden="1">
      <c r="A22" s="31" t="s">
        <v>93</v>
      </c>
      <c r="B22" s="31" t="s">
        <v>94</v>
      </c>
      <c r="C22" s="31" t="s">
        <v>95</v>
      </c>
      <c r="D22" s="31" t="s">
        <v>96</v>
      </c>
      <c r="E22" s="31" t="s">
        <v>97</v>
      </c>
      <c r="F22" s="31" t="s">
        <v>98</v>
      </c>
      <c r="G22" s="31" t="s">
        <v>99</v>
      </c>
      <c r="H22" s="31"/>
      <c r="I22" s="31" t="s">
        <v>113</v>
      </c>
      <c r="J22" s="31"/>
      <c r="K22" s="31" t="s">
        <v>100</v>
      </c>
      <c r="L22" s="31" t="s">
        <v>101</v>
      </c>
      <c r="M22" s="31" t="s">
        <v>102</v>
      </c>
    </row>
    <row r="23" spans="1:13" s="4" customFormat="1" ht="12" hidden="1">
      <c r="A23" s="15">
        <v>1</v>
      </c>
      <c r="B23" s="17" t="s">
        <v>117</v>
      </c>
      <c r="C23" s="17" t="s">
        <v>120</v>
      </c>
      <c r="D23" s="29">
        <v>25450</v>
      </c>
      <c r="E23" s="15">
        <v>14</v>
      </c>
      <c r="F23" s="15"/>
      <c r="G23" s="15">
        <v>20</v>
      </c>
      <c r="H23" s="15"/>
      <c r="I23" s="15">
        <v>60</v>
      </c>
      <c r="J23" s="15"/>
      <c r="K23" s="15"/>
      <c r="L23" s="15"/>
      <c r="M23" s="14">
        <f>SUM(E23:L23)</f>
        <v>94</v>
      </c>
    </row>
    <row r="24" spans="1:13" s="4" customFormat="1" ht="12" hidden="1">
      <c r="A24" s="37">
        <v>2</v>
      </c>
      <c r="B24" s="38" t="s">
        <v>116</v>
      </c>
      <c r="C24" s="38" t="s">
        <v>130</v>
      </c>
      <c r="D24" s="29">
        <v>27784</v>
      </c>
      <c r="E24" s="15">
        <v>13</v>
      </c>
      <c r="F24" s="15">
        <v>4</v>
      </c>
      <c r="G24" s="15">
        <v>10</v>
      </c>
      <c r="H24" s="15"/>
      <c r="I24" s="15">
        <v>46</v>
      </c>
      <c r="J24" s="15"/>
      <c r="K24" s="15"/>
      <c r="L24" s="15"/>
      <c r="M24" s="14">
        <f>SUM(E24:L24)</f>
        <v>73</v>
      </c>
    </row>
    <row r="25" spans="1:13" s="4" customFormat="1" ht="12" hidden="1">
      <c r="A25" s="39">
        <v>3</v>
      </c>
      <c r="B25" s="40" t="s">
        <v>119</v>
      </c>
      <c r="C25" s="40" t="s">
        <v>122</v>
      </c>
      <c r="D25" s="30">
        <v>29616</v>
      </c>
      <c r="E25" s="16">
        <v>14</v>
      </c>
      <c r="F25" s="16"/>
      <c r="G25" s="16">
        <v>3</v>
      </c>
      <c r="H25" s="16"/>
      <c r="I25" s="16">
        <v>12</v>
      </c>
      <c r="J25" s="16"/>
      <c r="K25" s="16"/>
      <c r="L25" s="16" t="s">
        <v>92</v>
      </c>
      <c r="M25" s="14">
        <f>SUM(E25:L25)</f>
        <v>29</v>
      </c>
    </row>
    <row r="26" spans="1:14" ht="12" hidden="1">
      <c r="A26" s="37">
        <v>4</v>
      </c>
      <c r="B26" s="38" t="s">
        <v>118</v>
      </c>
      <c r="C26" s="38" t="s">
        <v>121</v>
      </c>
      <c r="D26" s="29">
        <v>29653</v>
      </c>
      <c r="E26" s="15">
        <v>8</v>
      </c>
      <c r="F26" s="15">
        <v>3</v>
      </c>
      <c r="G26" s="15">
        <v>5</v>
      </c>
      <c r="H26" s="15"/>
      <c r="I26" s="15"/>
      <c r="J26" s="15"/>
      <c r="K26" s="15"/>
      <c r="L26" s="15"/>
      <c r="M26" s="14">
        <f>SUM(E26:L26)</f>
        <v>16</v>
      </c>
      <c r="N26" s="4"/>
    </row>
    <row r="27" spans="5:12" ht="12" hidden="1">
      <c r="E27" s="11"/>
      <c r="F27" s="11"/>
      <c r="G27" s="11"/>
      <c r="H27" s="11"/>
      <c r="I27" s="11"/>
      <c r="J27" s="11"/>
      <c r="K27" s="11"/>
      <c r="L27" s="11"/>
    </row>
    <row r="28" spans="1:13" s="1" customFormat="1" ht="12" hidden="1">
      <c r="A28" s="19" t="s">
        <v>107</v>
      </c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1" t="s">
        <v>92</v>
      </c>
    </row>
    <row r="29" spans="1:13" s="4" customFormat="1" ht="9.75" hidden="1">
      <c r="A29" s="31" t="s">
        <v>93</v>
      </c>
      <c r="B29" s="31" t="s">
        <v>94</v>
      </c>
      <c r="C29" s="31" t="s">
        <v>95</v>
      </c>
      <c r="D29" s="31" t="s">
        <v>96</v>
      </c>
      <c r="E29" s="31" t="s">
        <v>97</v>
      </c>
      <c r="F29" s="31" t="s">
        <v>98</v>
      </c>
      <c r="G29" s="31" t="s">
        <v>99</v>
      </c>
      <c r="H29" s="31"/>
      <c r="I29" s="31" t="s">
        <v>113</v>
      </c>
      <c r="J29" s="31"/>
      <c r="K29" s="31" t="s">
        <v>100</v>
      </c>
      <c r="L29" s="31" t="s">
        <v>101</v>
      </c>
      <c r="M29" s="31" t="s">
        <v>102</v>
      </c>
    </row>
    <row r="30" spans="1:13" s="4" customFormat="1" ht="12" hidden="1">
      <c r="A30" s="15">
        <v>1</v>
      </c>
      <c r="B30" s="17" t="s">
        <v>123</v>
      </c>
      <c r="C30" s="17" t="s">
        <v>128</v>
      </c>
      <c r="D30" s="29">
        <v>26308</v>
      </c>
      <c r="E30" s="15">
        <v>14</v>
      </c>
      <c r="F30" s="15">
        <v>5</v>
      </c>
      <c r="G30" s="15">
        <v>50</v>
      </c>
      <c r="H30" s="15"/>
      <c r="I30" s="15">
        <v>94</v>
      </c>
      <c r="J30" s="15"/>
      <c r="K30" s="15">
        <v>1</v>
      </c>
      <c r="L30" s="15">
        <v>3</v>
      </c>
      <c r="M30" s="2">
        <f aca="true" t="shared" si="0" ref="M30:M36">SUM(E30:L30)</f>
        <v>167</v>
      </c>
    </row>
    <row r="31" spans="1:13" s="4" customFormat="1" ht="12" hidden="1">
      <c r="A31" s="37">
        <v>2</v>
      </c>
      <c r="B31" s="38" t="s">
        <v>124</v>
      </c>
      <c r="C31" s="38" t="s">
        <v>131</v>
      </c>
      <c r="D31" s="29">
        <v>28277</v>
      </c>
      <c r="E31" s="15">
        <v>13</v>
      </c>
      <c r="F31" s="15">
        <v>3</v>
      </c>
      <c r="G31" s="15">
        <v>20</v>
      </c>
      <c r="H31" s="15"/>
      <c r="I31" s="15">
        <v>50</v>
      </c>
      <c r="J31" s="15"/>
      <c r="K31" s="15"/>
      <c r="L31" s="15"/>
      <c r="M31" s="2">
        <f t="shared" si="0"/>
        <v>86</v>
      </c>
    </row>
    <row r="32" spans="1:13" s="4" customFormat="1" ht="12" hidden="1">
      <c r="A32" s="37">
        <v>3</v>
      </c>
      <c r="B32" s="38" t="s">
        <v>116</v>
      </c>
      <c r="C32" s="38" t="s">
        <v>130</v>
      </c>
      <c r="D32" s="29">
        <v>27784</v>
      </c>
      <c r="E32" s="15">
        <v>13</v>
      </c>
      <c r="F32" s="15">
        <v>4</v>
      </c>
      <c r="G32" s="15">
        <v>10</v>
      </c>
      <c r="H32" s="15"/>
      <c r="I32" s="15">
        <v>46</v>
      </c>
      <c r="J32" s="15"/>
      <c r="K32" s="13"/>
      <c r="L32" s="13"/>
      <c r="M32" s="2">
        <f t="shared" si="0"/>
        <v>73</v>
      </c>
    </row>
    <row r="33" spans="1:13" s="4" customFormat="1" ht="12" hidden="1">
      <c r="A33" s="39">
        <v>4</v>
      </c>
      <c r="B33" s="40" t="s">
        <v>126</v>
      </c>
      <c r="C33" s="40" t="s">
        <v>127</v>
      </c>
      <c r="D33" s="30">
        <v>26377</v>
      </c>
      <c r="E33" s="16">
        <v>8</v>
      </c>
      <c r="F33" s="16"/>
      <c r="G33" s="16">
        <v>5</v>
      </c>
      <c r="H33" s="16"/>
      <c r="I33" s="16">
        <v>8</v>
      </c>
      <c r="J33" s="16"/>
      <c r="K33" s="16"/>
      <c r="L33" s="16" t="s">
        <v>92</v>
      </c>
      <c r="M33" s="2">
        <f t="shared" si="0"/>
        <v>21</v>
      </c>
    </row>
    <row r="34" spans="1:13" s="4" customFormat="1" ht="12" hidden="1">
      <c r="A34" s="37">
        <v>5</v>
      </c>
      <c r="B34" s="40" t="s">
        <v>119</v>
      </c>
      <c r="C34" s="40" t="s">
        <v>122</v>
      </c>
      <c r="D34" s="30">
        <v>29616</v>
      </c>
      <c r="E34" s="16">
        <v>14</v>
      </c>
      <c r="F34" s="16"/>
      <c r="G34" s="16">
        <v>3</v>
      </c>
      <c r="H34" s="16"/>
      <c r="I34" s="16">
        <v>12</v>
      </c>
      <c r="J34" s="16"/>
      <c r="K34" s="13"/>
      <c r="L34" s="13"/>
      <c r="M34" s="2">
        <f t="shared" si="0"/>
        <v>29</v>
      </c>
    </row>
    <row r="35" spans="1:13" s="4" customFormat="1" ht="12" hidden="1">
      <c r="A35" s="37">
        <v>6</v>
      </c>
      <c r="B35" s="38" t="s">
        <v>125</v>
      </c>
      <c r="C35" s="38" t="s">
        <v>129</v>
      </c>
      <c r="D35" s="29">
        <v>26352</v>
      </c>
      <c r="E35" s="15">
        <v>14</v>
      </c>
      <c r="F35" s="15"/>
      <c r="G35" s="15">
        <v>3</v>
      </c>
      <c r="H35" s="15"/>
      <c r="I35" s="15">
        <v>12</v>
      </c>
      <c r="J35" s="15"/>
      <c r="K35" s="15"/>
      <c r="L35" s="15"/>
      <c r="M35" s="2">
        <f t="shared" si="0"/>
        <v>29</v>
      </c>
    </row>
    <row r="36" spans="1:13" ht="12" hidden="1">
      <c r="A36" s="37">
        <v>7</v>
      </c>
      <c r="B36" s="38" t="s">
        <v>118</v>
      </c>
      <c r="C36" s="38" t="s">
        <v>121</v>
      </c>
      <c r="D36" s="29">
        <v>29653</v>
      </c>
      <c r="E36" s="15">
        <v>8</v>
      </c>
      <c r="F36" s="15">
        <v>3</v>
      </c>
      <c r="G36" s="15">
        <v>5</v>
      </c>
      <c r="H36" s="15"/>
      <c r="I36" s="3"/>
      <c r="J36" s="3"/>
      <c r="K36" s="13"/>
      <c r="L36" s="13"/>
      <c r="M36" s="2">
        <f t="shared" si="0"/>
        <v>16</v>
      </c>
    </row>
    <row r="37" ht="12" hidden="1"/>
    <row r="38" spans="1:13" s="1" customFormat="1" ht="12" hidden="1">
      <c r="A38" s="19" t="s">
        <v>108</v>
      </c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1" t="s">
        <v>92</v>
      </c>
    </row>
    <row r="39" spans="1:13" s="8" customFormat="1" ht="12" hidden="1">
      <c r="A39" s="32" t="s">
        <v>93</v>
      </c>
      <c r="B39" s="32" t="s">
        <v>94</v>
      </c>
      <c r="C39" s="32" t="s">
        <v>95</v>
      </c>
      <c r="D39" s="32" t="s">
        <v>96</v>
      </c>
      <c r="E39" s="32" t="s">
        <v>97</v>
      </c>
      <c r="F39" s="32" t="s">
        <v>98</v>
      </c>
      <c r="G39" s="32" t="s">
        <v>99</v>
      </c>
      <c r="H39" s="32"/>
      <c r="I39" s="32" t="s">
        <v>113</v>
      </c>
      <c r="J39" s="32"/>
      <c r="K39" s="32" t="s">
        <v>100</v>
      </c>
      <c r="L39" s="32" t="s">
        <v>101</v>
      </c>
      <c r="M39" s="32" t="s">
        <v>102</v>
      </c>
    </row>
    <row r="40" spans="1:13" ht="12" hidden="1">
      <c r="A40" s="36">
        <v>1</v>
      </c>
      <c r="B40" s="36" t="s">
        <v>137</v>
      </c>
      <c r="C40" s="36" t="s">
        <v>142</v>
      </c>
      <c r="D40" s="6">
        <v>27727</v>
      </c>
      <c r="E40" s="2">
        <v>14</v>
      </c>
      <c r="F40" s="2"/>
      <c r="G40" s="2">
        <v>4</v>
      </c>
      <c r="H40" s="2"/>
      <c r="I40" s="2">
        <v>66</v>
      </c>
      <c r="J40" s="2"/>
      <c r="K40" s="2"/>
      <c r="L40" s="2">
        <v>0</v>
      </c>
      <c r="M40" s="2">
        <f aca="true" t="shared" si="1" ref="M40:M45">SUM(E40:L40)</f>
        <v>84</v>
      </c>
    </row>
    <row r="41" spans="1:13" ht="12" hidden="1">
      <c r="A41" s="2">
        <v>2</v>
      </c>
      <c r="B41" s="2" t="s">
        <v>132</v>
      </c>
      <c r="C41" s="2" t="s">
        <v>138</v>
      </c>
      <c r="D41" s="6">
        <v>26761</v>
      </c>
      <c r="E41" s="2">
        <v>8</v>
      </c>
      <c r="F41" s="2">
        <v>5</v>
      </c>
      <c r="G41" s="2">
        <v>27</v>
      </c>
      <c r="H41" s="2"/>
      <c r="I41" s="2">
        <v>18</v>
      </c>
      <c r="J41" s="2"/>
      <c r="K41" s="2" t="s">
        <v>92</v>
      </c>
      <c r="L41" s="2">
        <v>3</v>
      </c>
      <c r="M41" s="2">
        <f t="shared" si="1"/>
        <v>61</v>
      </c>
    </row>
    <row r="42" spans="1:13" ht="12" hidden="1">
      <c r="A42" s="2">
        <v>3</v>
      </c>
      <c r="B42" s="2" t="s">
        <v>134</v>
      </c>
      <c r="C42" s="2" t="s">
        <v>139</v>
      </c>
      <c r="D42" s="6">
        <v>25204</v>
      </c>
      <c r="E42" s="2">
        <v>8</v>
      </c>
      <c r="F42" s="2">
        <v>8</v>
      </c>
      <c r="G42" s="2">
        <v>36</v>
      </c>
      <c r="H42" s="2"/>
      <c r="I42" s="2">
        <v>2</v>
      </c>
      <c r="J42" s="2"/>
      <c r="K42" s="2"/>
      <c r="L42" s="2"/>
      <c r="M42" s="2">
        <f t="shared" si="1"/>
        <v>54</v>
      </c>
    </row>
    <row r="43" spans="1:13" ht="12" hidden="1">
      <c r="A43" s="2">
        <v>4</v>
      </c>
      <c r="B43" s="2" t="s">
        <v>135</v>
      </c>
      <c r="C43" s="2" t="s">
        <v>140</v>
      </c>
      <c r="D43" s="6">
        <v>27421</v>
      </c>
      <c r="E43" s="2">
        <v>8</v>
      </c>
      <c r="F43" s="2">
        <v>17</v>
      </c>
      <c r="G43" s="2">
        <v>19</v>
      </c>
      <c r="H43" s="2"/>
      <c r="I43" s="2">
        <v>2</v>
      </c>
      <c r="J43" s="2"/>
      <c r="K43" s="2"/>
      <c r="L43" s="2"/>
      <c r="M43" s="2">
        <f t="shared" si="1"/>
        <v>46</v>
      </c>
    </row>
    <row r="44" spans="1:13" ht="12" hidden="1">
      <c r="A44" s="2">
        <v>5</v>
      </c>
      <c r="B44" s="2" t="s">
        <v>136</v>
      </c>
      <c r="C44" s="2" t="s">
        <v>141</v>
      </c>
      <c r="D44" s="6">
        <v>30458</v>
      </c>
      <c r="E44" s="2">
        <v>14</v>
      </c>
      <c r="F44" s="2">
        <v>2</v>
      </c>
      <c r="G44" s="2">
        <v>2</v>
      </c>
      <c r="H44" s="2"/>
      <c r="I44" s="2">
        <v>4</v>
      </c>
      <c r="J44" s="2"/>
      <c r="K44" s="2"/>
      <c r="L44" s="2"/>
      <c r="M44" s="2">
        <f t="shared" si="1"/>
        <v>22</v>
      </c>
    </row>
    <row r="45" spans="1:13" ht="12" hidden="1">
      <c r="A45" s="2">
        <v>6</v>
      </c>
      <c r="B45" s="2" t="s">
        <v>133</v>
      </c>
      <c r="C45" s="2" t="s">
        <v>143</v>
      </c>
      <c r="D45" s="6">
        <v>28740</v>
      </c>
      <c r="E45" s="2">
        <v>8</v>
      </c>
      <c r="F45" s="2">
        <v>3</v>
      </c>
      <c r="G45" s="2">
        <v>3</v>
      </c>
      <c r="H45" s="2"/>
      <c r="I45" s="2"/>
      <c r="J45" s="2"/>
      <c r="K45" s="2"/>
      <c r="L45" s="2"/>
      <c r="M45" s="2">
        <f t="shared" si="1"/>
        <v>14</v>
      </c>
    </row>
    <row r="46" ht="12" hidden="1"/>
    <row r="47" spans="1:13" s="1" customFormat="1" ht="12">
      <c r="A47" s="85" t="s">
        <v>9</v>
      </c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1" t="s">
        <v>92</v>
      </c>
    </row>
    <row r="48" spans="1:13" s="8" customFormat="1" ht="12">
      <c r="A48" s="45" t="s">
        <v>93</v>
      </c>
      <c r="B48" s="45" t="s">
        <v>94</v>
      </c>
      <c r="C48" s="45" t="s">
        <v>95</v>
      </c>
      <c r="D48" s="45" t="s">
        <v>96</v>
      </c>
      <c r="E48" s="45" t="s">
        <v>97</v>
      </c>
      <c r="F48" s="45" t="s">
        <v>98</v>
      </c>
      <c r="G48" s="45" t="s">
        <v>99</v>
      </c>
      <c r="H48" s="45"/>
      <c r="I48" s="45" t="s">
        <v>155</v>
      </c>
      <c r="J48" s="45" t="s">
        <v>12</v>
      </c>
      <c r="K48" s="45" t="s">
        <v>100</v>
      </c>
      <c r="L48" s="45" t="s">
        <v>101</v>
      </c>
      <c r="M48" s="45" t="s">
        <v>102</v>
      </c>
    </row>
    <row r="49" spans="1:13" ht="21.75" customHeight="1">
      <c r="A49" s="2">
        <v>1</v>
      </c>
      <c r="B49" s="2" t="s">
        <v>33</v>
      </c>
      <c r="C49" s="2" t="s">
        <v>22</v>
      </c>
      <c r="D49" s="6">
        <v>27596</v>
      </c>
      <c r="E49" s="2">
        <v>10</v>
      </c>
      <c r="F49" s="2">
        <v>12</v>
      </c>
      <c r="G49" s="14">
        <v>0</v>
      </c>
      <c r="H49" s="14"/>
      <c r="I49" s="2">
        <v>0</v>
      </c>
      <c r="J49" s="2">
        <v>0</v>
      </c>
      <c r="K49" s="2"/>
      <c r="L49" s="2"/>
      <c r="M49" s="2">
        <f aca="true" t="shared" si="2" ref="M49:M60">SUM(E49:L49)</f>
        <v>22</v>
      </c>
    </row>
    <row r="50" spans="1:13" ht="12" hidden="1">
      <c r="A50" s="2"/>
      <c r="B50" s="2"/>
      <c r="C50" s="2"/>
      <c r="D50" s="6"/>
      <c r="E50" s="2"/>
      <c r="F50" s="2"/>
      <c r="G50" s="2"/>
      <c r="H50" s="2"/>
      <c r="I50" s="2"/>
      <c r="J50" s="2"/>
      <c r="K50" s="2"/>
      <c r="L50" s="2"/>
      <c r="M50" s="2">
        <f t="shared" si="2"/>
        <v>0</v>
      </c>
    </row>
    <row r="51" spans="1:13" ht="12" hidden="1">
      <c r="A51" s="2"/>
      <c r="B51" s="2"/>
      <c r="C51" s="2"/>
      <c r="D51" s="6"/>
      <c r="E51" s="2"/>
      <c r="F51" s="2"/>
      <c r="G51" s="2"/>
      <c r="H51" s="2"/>
      <c r="I51" s="2"/>
      <c r="J51" s="2"/>
      <c r="K51" s="2"/>
      <c r="L51" s="2"/>
      <c r="M51" s="2">
        <f t="shared" si="2"/>
        <v>0</v>
      </c>
    </row>
    <row r="52" spans="1:13" ht="12" hidden="1">
      <c r="A52" s="36"/>
      <c r="B52" s="36"/>
      <c r="C52" s="36"/>
      <c r="D52" s="6"/>
      <c r="E52" s="2"/>
      <c r="F52" s="2"/>
      <c r="G52" s="2"/>
      <c r="H52" s="2"/>
      <c r="I52" s="2"/>
      <c r="J52" s="2"/>
      <c r="K52" s="2"/>
      <c r="L52" s="2"/>
      <c r="M52" s="2">
        <f t="shared" si="2"/>
        <v>0</v>
      </c>
    </row>
    <row r="53" spans="1:13" ht="12" hidden="1">
      <c r="A53" s="2"/>
      <c r="B53" s="2"/>
      <c r="C53" s="2"/>
      <c r="D53" s="6"/>
      <c r="E53" s="2"/>
      <c r="F53" s="2"/>
      <c r="G53" s="2"/>
      <c r="H53" s="2"/>
      <c r="I53" s="2"/>
      <c r="J53" s="2"/>
      <c r="K53" s="2"/>
      <c r="L53" s="2"/>
      <c r="M53" s="2">
        <f t="shared" si="2"/>
        <v>0</v>
      </c>
    </row>
    <row r="54" spans="1:13" ht="12" hidden="1">
      <c r="A54" s="2"/>
      <c r="B54" s="2"/>
      <c r="C54" s="2"/>
      <c r="D54" s="6"/>
      <c r="E54" s="2"/>
      <c r="F54" s="2"/>
      <c r="G54" s="2"/>
      <c r="H54" s="2"/>
      <c r="I54" s="2"/>
      <c r="J54" s="2"/>
      <c r="K54" s="2"/>
      <c r="L54" s="2"/>
      <c r="M54" s="2">
        <f t="shared" si="2"/>
        <v>0</v>
      </c>
    </row>
    <row r="55" spans="1:13" ht="12">
      <c r="A55" s="2">
        <v>2</v>
      </c>
      <c r="B55" s="2" t="s">
        <v>25</v>
      </c>
      <c r="C55" s="2" t="s">
        <v>19</v>
      </c>
      <c r="D55" s="6">
        <v>28368</v>
      </c>
      <c r="E55" s="2">
        <v>14</v>
      </c>
      <c r="F55" s="14">
        <v>0</v>
      </c>
      <c r="G55" s="14">
        <v>0</v>
      </c>
      <c r="H55" s="14"/>
      <c r="I55" s="2">
        <v>3</v>
      </c>
      <c r="J55" s="2">
        <v>0</v>
      </c>
      <c r="K55" s="2"/>
      <c r="L55" s="2"/>
      <c r="M55" s="5">
        <f t="shared" si="2"/>
        <v>17</v>
      </c>
    </row>
    <row r="56" spans="1:13" ht="12">
      <c r="A56" s="2">
        <v>3</v>
      </c>
      <c r="B56" s="54" t="s">
        <v>31</v>
      </c>
      <c r="C56" s="14" t="s">
        <v>32</v>
      </c>
      <c r="D56" s="55">
        <v>29517</v>
      </c>
      <c r="E56" s="14">
        <v>10</v>
      </c>
      <c r="F56" s="14">
        <v>0</v>
      </c>
      <c r="G56" s="14">
        <v>0</v>
      </c>
      <c r="H56" s="14"/>
      <c r="I56" s="2">
        <v>3</v>
      </c>
      <c r="J56" s="2">
        <v>0</v>
      </c>
      <c r="K56" s="2">
        <v>6</v>
      </c>
      <c r="L56" s="2"/>
      <c r="M56" s="2">
        <f t="shared" si="2"/>
        <v>19</v>
      </c>
    </row>
    <row r="57" spans="1:13" ht="12">
      <c r="A57" s="2">
        <v>4</v>
      </c>
      <c r="B57" s="54" t="s">
        <v>29</v>
      </c>
      <c r="C57" s="54" t="s">
        <v>30</v>
      </c>
      <c r="D57" s="56">
        <v>28946</v>
      </c>
      <c r="E57" s="54">
        <v>13</v>
      </c>
      <c r="F57" s="54">
        <v>0</v>
      </c>
      <c r="G57" s="54">
        <v>0</v>
      </c>
      <c r="H57" s="54"/>
      <c r="I57" s="5">
        <v>3</v>
      </c>
      <c r="J57" s="5">
        <v>0</v>
      </c>
      <c r="K57" s="5">
        <v>0</v>
      </c>
      <c r="L57" s="5"/>
      <c r="M57" s="5">
        <f t="shared" si="2"/>
        <v>16</v>
      </c>
    </row>
    <row r="58" spans="1:13" ht="12">
      <c r="A58" s="2">
        <v>5</v>
      </c>
      <c r="B58" s="54" t="s">
        <v>23</v>
      </c>
      <c r="C58" s="54" t="s">
        <v>24</v>
      </c>
      <c r="D58" s="56">
        <v>32273</v>
      </c>
      <c r="E58" s="54">
        <v>11</v>
      </c>
      <c r="F58" s="54">
        <v>0</v>
      </c>
      <c r="G58" s="54">
        <v>0</v>
      </c>
      <c r="H58" s="54"/>
      <c r="I58" s="5">
        <v>0</v>
      </c>
      <c r="J58" s="5">
        <v>1</v>
      </c>
      <c r="K58" s="5">
        <v>0</v>
      </c>
      <c r="L58" s="2"/>
      <c r="M58" s="5">
        <f t="shared" si="2"/>
        <v>12</v>
      </c>
    </row>
    <row r="59" spans="1:13" ht="12">
      <c r="A59" s="2">
        <v>6</v>
      </c>
      <c r="B59" s="2" t="s">
        <v>27</v>
      </c>
      <c r="C59" s="2" t="s">
        <v>28</v>
      </c>
      <c r="D59" s="6">
        <v>24287</v>
      </c>
      <c r="E59" s="2">
        <v>5</v>
      </c>
      <c r="F59" s="2">
        <v>5</v>
      </c>
      <c r="G59" s="54">
        <v>0</v>
      </c>
      <c r="H59" s="54"/>
      <c r="I59" s="54">
        <v>0</v>
      </c>
      <c r="J59" s="54">
        <v>1</v>
      </c>
      <c r="K59" s="54">
        <v>0</v>
      </c>
      <c r="L59" s="2"/>
      <c r="M59" s="5">
        <f t="shared" si="2"/>
        <v>11</v>
      </c>
    </row>
    <row r="60" spans="1:13" ht="12">
      <c r="A60" s="2">
        <v>7</v>
      </c>
      <c r="B60" s="2" t="s">
        <v>20</v>
      </c>
      <c r="C60" s="2" t="s">
        <v>21</v>
      </c>
      <c r="D60" s="6">
        <v>28501</v>
      </c>
      <c r="E60" s="2">
        <v>5</v>
      </c>
      <c r="F60" s="2">
        <v>0</v>
      </c>
      <c r="G60" s="2">
        <v>0</v>
      </c>
      <c r="H60" s="2"/>
      <c r="I60" s="2">
        <v>0</v>
      </c>
      <c r="J60" s="2">
        <v>0</v>
      </c>
      <c r="K60" s="2">
        <v>6</v>
      </c>
      <c r="L60" s="2"/>
      <c r="M60" s="5">
        <f t="shared" si="2"/>
        <v>11</v>
      </c>
    </row>
    <row r="61" spans="1:13" ht="12">
      <c r="A61" s="77"/>
      <c r="B61" s="9"/>
      <c r="C61" s="9"/>
      <c r="D61" s="10"/>
      <c r="E61" s="9"/>
      <c r="F61" s="9"/>
      <c r="G61" s="9"/>
      <c r="H61" s="9"/>
      <c r="I61" s="9"/>
      <c r="J61" s="9"/>
      <c r="K61" s="9"/>
      <c r="L61" s="9"/>
      <c r="M61" s="9"/>
    </row>
    <row r="62" spans="1:13" ht="12" hidden="1">
      <c r="A62" s="9"/>
      <c r="B62" s="9"/>
      <c r="C62" s="9"/>
      <c r="D62" s="10"/>
      <c r="E62" s="9"/>
      <c r="F62" s="9"/>
      <c r="G62" s="9"/>
      <c r="H62" s="9"/>
      <c r="I62" t="s">
        <v>148</v>
      </c>
      <c r="L62" s="9"/>
      <c r="M62" s="9"/>
    </row>
    <row r="63" spans="1:13" ht="12" hidden="1">
      <c r="A63" s="9"/>
      <c r="B63" s="9"/>
      <c r="C63" s="9"/>
      <c r="D63" s="10"/>
      <c r="E63" s="9"/>
      <c r="F63" s="9"/>
      <c r="G63" s="9"/>
      <c r="H63" s="9"/>
      <c r="I63" t="s">
        <v>149</v>
      </c>
      <c r="L63" s="9"/>
      <c r="M63" s="9"/>
    </row>
    <row r="64" spans="1:13" ht="12" hidden="1">
      <c r="A64" s="9"/>
      <c r="B64" s="9"/>
      <c r="C64" s="9"/>
      <c r="D64" s="10"/>
      <c r="E64" s="9"/>
      <c r="F64" s="9"/>
      <c r="G64" s="9"/>
      <c r="H64" s="9"/>
      <c r="I64" s="9"/>
      <c r="J64" s="9"/>
      <c r="K64" s="9"/>
      <c r="L64" s="9"/>
      <c r="M64" s="9"/>
    </row>
    <row r="65" spans="1:13" ht="12" hidden="1">
      <c r="A65" s="9"/>
      <c r="B65" s="9"/>
      <c r="C65" s="9"/>
      <c r="D65" s="10"/>
      <c r="E65" s="9"/>
      <c r="F65" s="9"/>
      <c r="G65" s="9"/>
      <c r="H65" s="9"/>
      <c r="I65" s="9"/>
      <c r="J65" s="9"/>
      <c r="K65" s="9"/>
      <c r="L65" s="9"/>
      <c r="M65" s="9"/>
    </row>
    <row r="66" spans="1:13" ht="12" hidden="1">
      <c r="A66" s="9"/>
      <c r="B66" s="9"/>
      <c r="C66" s="9"/>
      <c r="D66" s="10"/>
      <c r="E66" s="9"/>
      <c r="F66" s="9"/>
      <c r="G66" s="9"/>
      <c r="H66" s="9"/>
      <c r="I66" s="9"/>
      <c r="J66" s="9"/>
      <c r="K66" s="9"/>
      <c r="L66" s="9"/>
      <c r="M66" s="9"/>
    </row>
    <row r="67" spans="1:13" ht="12" hidden="1">
      <c r="A67" s="9"/>
      <c r="B67" s="9"/>
      <c r="C67" s="9"/>
      <c r="D67" s="10"/>
      <c r="E67" s="9"/>
      <c r="F67" s="22" t="s">
        <v>103</v>
      </c>
      <c r="G67" s="22"/>
      <c r="H67" s="22"/>
      <c r="I67" s="22"/>
      <c r="J67" s="22"/>
      <c r="K67" s="22"/>
      <c r="L67" s="23"/>
      <c r="M67" s="23"/>
    </row>
    <row r="68" spans="1:13" ht="12" hidden="1">
      <c r="A68" s="9"/>
      <c r="B68" s="9"/>
      <c r="C68" s="9"/>
      <c r="D68" s="10"/>
      <c r="E68" s="9"/>
      <c r="F68" s="22" t="s">
        <v>104</v>
      </c>
      <c r="G68" s="22"/>
      <c r="H68" s="22"/>
      <c r="I68" s="22"/>
      <c r="J68" s="22"/>
      <c r="K68" s="23" t="s">
        <v>92</v>
      </c>
      <c r="L68" s="23"/>
      <c r="M68" s="23"/>
    </row>
    <row r="69" spans="1:13" ht="12" hidden="1">
      <c r="A69" s="9"/>
      <c r="B69" s="9"/>
      <c r="C69" s="9"/>
      <c r="D69" s="10"/>
      <c r="E69" s="9"/>
      <c r="F69" s="23"/>
      <c r="G69" s="23"/>
      <c r="H69" s="23"/>
      <c r="I69" s="23"/>
      <c r="J69" s="23"/>
      <c r="K69" s="23"/>
      <c r="L69" s="22"/>
      <c r="M69" s="23"/>
    </row>
    <row r="70" spans="1:13" ht="12" hidden="1">
      <c r="A70" s="9"/>
      <c r="B70" s="9"/>
      <c r="C70" s="9"/>
      <c r="D70" s="10"/>
      <c r="E70" s="9"/>
      <c r="F70" s="22" t="s">
        <v>105</v>
      </c>
      <c r="G70" s="23"/>
      <c r="H70" s="23"/>
      <c r="I70" s="23"/>
      <c r="J70" s="23"/>
      <c r="K70" s="23"/>
      <c r="L70" s="22"/>
      <c r="M70" s="23"/>
    </row>
    <row r="71" spans="1:12" ht="12" hidden="1">
      <c r="A71" s="9"/>
      <c r="B71" s="9"/>
      <c r="C71" s="9"/>
      <c r="D71" s="10"/>
      <c r="E71" s="9"/>
      <c r="L71" s="1"/>
    </row>
    <row r="72" spans="1:13" ht="12" hidden="1">
      <c r="A72" s="9"/>
      <c r="B72" s="9"/>
      <c r="C72" s="9"/>
      <c r="D72" s="10"/>
      <c r="E72" s="9"/>
      <c r="F72" s="24" t="s">
        <v>92</v>
      </c>
      <c r="G72" s="26" t="s">
        <v>92</v>
      </c>
      <c r="H72" s="26"/>
      <c r="I72" s="26"/>
      <c r="J72" s="26"/>
      <c r="K72" s="25"/>
      <c r="L72" s="27"/>
      <c r="M72" s="28"/>
    </row>
    <row r="73" spans="1:5" ht="12" hidden="1">
      <c r="A73" s="9"/>
      <c r="B73" s="9"/>
      <c r="C73" s="9"/>
      <c r="D73" s="10"/>
      <c r="E73" s="9"/>
    </row>
    <row r="74" ht="12" hidden="1"/>
    <row r="75" spans="1:13" s="1" customFormat="1" ht="12" hidden="1">
      <c r="A75" s="33" t="s">
        <v>109</v>
      </c>
      <c r="B75" s="34"/>
      <c r="C75" s="34"/>
      <c r="D75" s="34"/>
      <c r="E75" s="34"/>
      <c r="F75" s="34"/>
      <c r="G75" s="34"/>
      <c r="H75" s="34"/>
      <c r="I75" s="34"/>
      <c r="J75" s="34"/>
      <c r="K75" s="34"/>
      <c r="L75" s="34"/>
      <c r="M75" s="35" t="s">
        <v>92</v>
      </c>
    </row>
    <row r="76" spans="1:13" s="8" customFormat="1" ht="12" hidden="1">
      <c r="A76" s="32" t="s">
        <v>93</v>
      </c>
      <c r="B76" s="32" t="s">
        <v>94</v>
      </c>
      <c r="C76" s="32" t="s">
        <v>95</v>
      </c>
      <c r="D76" s="32" t="s">
        <v>96</v>
      </c>
      <c r="E76" s="32" t="s">
        <v>97</v>
      </c>
      <c r="F76" s="32" t="s">
        <v>98</v>
      </c>
      <c r="G76" s="32" t="s">
        <v>99</v>
      </c>
      <c r="H76" s="32"/>
      <c r="I76" s="32" t="s">
        <v>113</v>
      </c>
      <c r="J76" s="32"/>
      <c r="K76" s="32" t="s">
        <v>100</v>
      </c>
      <c r="L76" s="32" t="s">
        <v>101</v>
      </c>
      <c r="M76" s="32" t="s">
        <v>102</v>
      </c>
    </row>
    <row r="77" spans="1:13" ht="12" hidden="1">
      <c r="A77" s="36">
        <v>1</v>
      </c>
      <c r="B77" s="36" t="s">
        <v>137</v>
      </c>
      <c r="C77" s="36" t="s">
        <v>142</v>
      </c>
      <c r="D77" s="6">
        <v>27727</v>
      </c>
      <c r="E77" s="2">
        <v>14</v>
      </c>
      <c r="F77" s="2"/>
      <c r="G77" s="2">
        <v>4</v>
      </c>
      <c r="H77" s="2"/>
      <c r="I77" s="2">
        <v>66</v>
      </c>
      <c r="J77" s="2"/>
      <c r="K77" s="2"/>
      <c r="L77" s="2">
        <v>3</v>
      </c>
      <c r="M77" s="2">
        <f>SUM(E77:L77)</f>
        <v>87</v>
      </c>
    </row>
    <row r="78" spans="1:13" ht="12" hidden="1">
      <c r="A78" s="36">
        <v>2</v>
      </c>
      <c r="B78" s="36" t="s">
        <v>132</v>
      </c>
      <c r="C78" s="36" t="s">
        <v>138</v>
      </c>
      <c r="D78" s="6">
        <v>26761</v>
      </c>
      <c r="E78" s="2">
        <v>8</v>
      </c>
      <c r="F78" s="2">
        <v>5</v>
      </c>
      <c r="G78" s="2">
        <v>27</v>
      </c>
      <c r="H78" s="2"/>
      <c r="I78" s="2">
        <v>18</v>
      </c>
      <c r="J78" s="2"/>
      <c r="K78" s="2"/>
      <c r="L78" s="2" t="s">
        <v>92</v>
      </c>
      <c r="M78" s="2">
        <f>SUM(E78:L78)</f>
        <v>58</v>
      </c>
    </row>
    <row r="79" spans="1:13" ht="12" hidden="1">
      <c r="A79" s="36">
        <v>3</v>
      </c>
      <c r="B79" s="36" t="s">
        <v>146</v>
      </c>
      <c r="C79" s="36" t="s">
        <v>147</v>
      </c>
      <c r="D79" s="6">
        <v>25680</v>
      </c>
      <c r="E79" s="2">
        <v>10</v>
      </c>
      <c r="F79" s="2"/>
      <c r="G79" s="2">
        <v>11</v>
      </c>
      <c r="H79" s="2"/>
      <c r="I79" s="2">
        <v>8</v>
      </c>
      <c r="J79" s="2"/>
      <c r="K79" s="2"/>
      <c r="L79" s="2" t="s">
        <v>92</v>
      </c>
      <c r="M79" s="2">
        <f>SUM(E79:L79)</f>
        <v>29</v>
      </c>
    </row>
    <row r="80" spans="1:13" ht="12" hidden="1">
      <c r="A80" s="36">
        <v>4</v>
      </c>
      <c r="B80" s="36" t="s">
        <v>144</v>
      </c>
      <c r="C80" s="36" t="s">
        <v>145</v>
      </c>
      <c r="D80" s="6">
        <v>26808</v>
      </c>
      <c r="E80" s="2">
        <v>8</v>
      </c>
      <c r="F80" s="2">
        <v>10</v>
      </c>
      <c r="G80" s="2">
        <v>6</v>
      </c>
      <c r="H80" s="2"/>
      <c r="I80" s="2">
        <v>4</v>
      </c>
      <c r="J80" s="2"/>
      <c r="K80" s="2"/>
      <c r="L80" s="2"/>
      <c r="M80" s="2">
        <f>SUM(E80:L80)</f>
        <v>28</v>
      </c>
    </row>
    <row r="81" ht="12" hidden="1"/>
    <row r="82" spans="1:13" s="1" customFormat="1" ht="12">
      <c r="A82" s="85" t="s">
        <v>10</v>
      </c>
      <c r="B82" s="20"/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1" t="s">
        <v>92</v>
      </c>
    </row>
    <row r="83" spans="1:13" s="8" customFormat="1" ht="12">
      <c r="A83" s="45" t="s">
        <v>93</v>
      </c>
      <c r="B83" s="45" t="s">
        <v>94</v>
      </c>
      <c r="C83" s="45" t="s">
        <v>95</v>
      </c>
      <c r="D83" s="45" t="s">
        <v>96</v>
      </c>
      <c r="E83" s="45" t="s">
        <v>97</v>
      </c>
      <c r="F83" s="45" t="s">
        <v>98</v>
      </c>
      <c r="G83" s="45" t="s">
        <v>99</v>
      </c>
      <c r="H83" s="45"/>
      <c r="I83" s="45" t="s">
        <v>155</v>
      </c>
      <c r="J83" s="45" t="s">
        <v>12</v>
      </c>
      <c r="K83" s="45" t="s">
        <v>100</v>
      </c>
      <c r="L83" s="45" t="s">
        <v>101</v>
      </c>
      <c r="M83" s="45" t="s">
        <v>102</v>
      </c>
    </row>
    <row r="84" spans="1:13" s="8" customFormat="1" ht="12">
      <c r="A84" s="14">
        <v>1</v>
      </c>
      <c r="B84" s="54" t="s">
        <v>11</v>
      </c>
      <c r="C84" s="14" t="s">
        <v>14</v>
      </c>
      <c r="D84" s="55">
        <v>28982</v>
      </c>
      <c r="E84" s="14">
        <v>14</v>
      </c>
      <c r="F84" s="14">
        <v>0</v>
      </c>
      <c r="G84" s="14">
        <v>1</v>
      </c>
      <c r="H84" s="14"/>
      <c r="I84" s="2">
        <v>3</v>
      </c>
      <c r="J84" s="2">
        <v>1</v>
      </c>
      <c r="K84" s="2"/>
      <c r="L84" s="2"/>
      <c r="M84" s="2">
        <f>SUM(E84:L84)</f>
        <v>19</v>
      </c>
    </row>
    <row r="85" spans="1:13" s="8" customFormat="1" ht="12" hidden="1">
      <c r="A85" s="7"/>
      <c r="B85" s="41"/>
      <c r="C85" s="41"/>
      <c r="D85" s="108"/>
      <c r="E85" s="109"/>
      <c r="F85" s="109"/>
      <c r="G85" s="109"/>
      <c r="H85" s="109"/>
      <c r="I85" s="109"/>
      <c r="J85" s="109"/>
      <c r="K85" s="109"/>
      <c r="L85" s="110"/>
      <c r="M85" s="2">
        <f>SUM(E85:L85)</f>
        <v>0</v>
      </c>
    </row>
    <row r="86" spans="1:13" s="8" customFormat="1" ht="12" hidden="1">
      <c r="A86" s="7"/>
      <c r="B86" s="7"/>
      <c r="C86" s="42"/>
      <c r="D86" s="7"/>
      <c r="E86" s="7"/>
      <c r="F86" s="7"/>
      <c r="G86" s="7"/>
      <c r="H86" s="7"/>
      <c r="I86" s="7"/>
      <c r="J86" s="7"/>
      <c r="K86" s="7"/>
      <c r="L86" s="7"/>
      <c r="M86" s="2">
        <f>SUM(E86:L86)</f>
        <v>0</v>
      </c>
    </row>
    <row r="87" spans="1:13" ht="12">
      <c r="A87" s="54">
        <v>2</v>
      </c>
      <c r="B87" s="54" t="s">
        <v>13</v>
      </c>
      <c r="C87" s="54" t="s">
        <v>15</v>
      </c>
      <c r="D87" s="55">
        <v>29616</v>
      </c>
      <c r="E87" s="54">
        <v>5</v>
      </c>
      <c r="F87" s="14">
        <v>0</v>
      </c>
      <c r="G87" s="54">
        <v>0</v>
      </c>
      <c r="H87" s="54"/>
      <c r="I87" s="2">
        <v>3</v>
      </c>
      <c r="J87" s="2"/>
      <c r="K87" s="2"/>
      <c r="L87" s="2"/>
      <c r="M87" s="2">
        <f>SUM(E87:L87)</f>
        <v>8</v>
      </c>
    </row>
    <row r="88" spans="1:13" ht="12" hidden="1">
      <c r="A88" s="2">
        <v>2</v>
      </c>
      <c r="B88" s="2" t="s">
        <v>92</v>
      </c>
      <c r="C88" s="2" t="s">
        <v>92</v>
      </c>
      <c r="D88" s="6" t="s">
        <v>92</v>
      </c>
      <c r="E88" s="2"/>
      <c r="F88" s="2"/>
      <c r="G88" s="2" t="s">
        <v>92</v>
      </c>
      <c r="H88" s="2"/>
      <c r="I88" s="2"/>
      <c r="J88" s="2"/>
      <c r="K88" s="2"/>
      <c r="L88" s="2" t="s">
        <v>92</v>
      </c>
      <c r="M88" s="2">
        <f>SUM(E88:L88)</f>
        <v>0</v>
      </c>
    </row>
    <row r="89" spans="1:13" ht="12">
      <c r="A89" s="9"/>
      <c r="B89" s="9"/>
      <c r="C89" s="9"/>
      <c r="D89" s="10"/>
      <c r="E89" s="9"/>
      <c r="F89" s="9"/>
      <c r="G89" s="9"/>
      <c r="H89" s="9"/>
      <c r="I89" s="9"/>
      <c r="J89" s="9"/>
      <c r="K89" s="9"/>
      <c r="L89" s="9"/>
      <c r="M89" s="9"/>
    </row>
    <row r="90" ht="12" hidden="1"/>
    <row r="91" spans="1:13" s="1" customFormat="1" ht="12">
      <c r="A91" s="85" t="s">
        <v>17</v>
      </c>
      <c r="B91" s="20"/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1" t="s">
        <v>92</v>
      </c>
    </row>
    <row r="92" spans="1:13" s="8" customFormat="1" ht="12">
      <c r="A92" s="45" t="s">
        <v>93</v>
      </c>
      <c r="B92" s="45" t="s">
        <v>94</v>
      </c>
      <c r="C92" s="45" t="s">
        <v>95</v>
      </c>
      <c r="D92" s="45" t="s">
        <v>96</v>
      </c>
      <c r="E92" s="45" t="s">
        <v>97</v>
      </c>
      <c r="F92" s="45" t="s">
        <v>98</v>
      </c>
      <c r="G92" s="45" t="s">
        <v>99</v>
      </c>
      <c r="H92" s="45"/>
      <c r="I92" s="45" t="s">
        <v>155</v>
      </c>
      <c r="J92" s="45" t="s">
        <v>12</v>
      </c>
      <c r="K92" s="45" t="s">
        <v>100</v>
      </c>
      <c r="L92" s="45" t="s">
        <v>101</v>
      </c>
      <c r="M92" s="45" t="s">
        <v>102</v>
      </c>
    </row>
    <row r="93" spans="1:13" ht="12">
      <c r="A93" s="2">
        <v>1</v>
      </c>
      <c r="B93" s="2" t="s">
        <v>26</v>
      </c>
      <c r="C93" s="2" t="s">
        <v>22</v>
      </c>
      <c r="D93" s="6">
        <v>27596</v>
      </c>
      <c r="E93" s="2">
        <v>10</v>
      </c>
      <c r="F93" s="2">
        <v>12</v>
      </c>
      <c r="G93" s="2">
        <v>0</v>
      </c>
      <c r="H93" s="2"/>
      <c r="I93" s="2">
        <v>0</v>
      </c>
      <c r="J93" s="2">
        <v>0</v>
      </c>
      <c r="K93" s="2">
        <v>0</v>
      </c>
      <c r="L93" s="2"/>
      <c r="M93" s="5">
        <f aca="true" t="shared" si="3" ref="M93:M99">SUM(E93:L93)</f>
        <v>22</v>
      </c>
    </row>
    <row r="94" spans="1:13" ht="12" hidden="1">
      <c r="A94" s="2"/>
      <c r="B94" s="2"/>
      <c r="C94" s="2"/>
      <c r="D94" s="6"/>
      <c r="E94" s="2"/>
      <c r="F94" s="2"/>
      <c r="G94" s="2"/>
      <c r="H94" s="2"/>
      <c r="I94" s="2"/>
      <c r="J94" s="2"/>
      <c r="K94" s="2"/>
      <c r="L94" s="2"/>
      <c r="M94" s="5">
        <f t="shared" si="3"/>
        <v>0</v>
      </c>
    </row>
    <row r="95" spans="1:13" ht="12">
      <c r="A95" s="2">
        <v>2</v>
      </c>
      <c r="B95" s="2" t="s">
        <v>18</v>
      </c>
      <c r="C95" s="2" t="s">
        <v>19</v>
      </c>
      <c r="D95" s="6">
        <v>29678</v>
      </c>
      <c r="E95" s="2">
        <v>10</v>
      </c>
      <c r="F95" s="2">
        <v>2</v>
      </c>
      <c r="G95" s="2">
        <v>0</v>
      </c>
      <c r="H95" s="2"/>
      <c r="I95" s="2">
        <v>3</v>
      </c>
      <c r="J95" s="2">
        <v>0</v>
      </c>
      <c r="K95" s="2">
        <v>0</v>
      </c>
      <c r="L95" s="2"/>
      <c r="M95" s="5">
        <f t="shared" si="3"/>
        <v>15</v>
      </c>
    </row>
    <row r="96" spans="1:13" ht="12">
      <c r="A96" s="2">
        <v>3</v>
      </c>
      <c r="B96" s="2" t="s">
        <v>27</v>
      </c>
      <c r="C96" s="2" t="s">
        <v>28</v>
      </c>
      <c r="D96" s="6">
        <v>24287</v>
      </c>
      <c r="E96" s="2">
        <v>5</v>
      </c>
      <c r="F96" s="2">
        <v>5</v>
      </c>
      <c r="G96" s="2">
        <v>0</v>
      </c>
      <c r="H96" s="2"/>
      <c r="I96" s="2">
        <v>3</v>
      </c>
      <c r="J96" s="2">
        <v>1</v>
      </c>
      <c r="K96" s="2">
        <v>0</v>
      </c>
      <c r="L96" s="2"/>
      <c r="M96" s="5">
        <f t="shared" si="3"/>
        <v>14</v>
      </c>
    </row>
    <row r="97" spans="1:13" ht="12">
      <c r="A97" s="5">
        <v>4</v>
      </c>
      <c r="B97" s="54" t="s">
        <v>23</v>
      </c>
      <c r="C97" s="54" t="s">
        <v>24</v>
      </c>
      <c r="D97" s="56">
        <v>32273</v>
      </c>
      <c r="E97" s="54">
        <v>11</v>
      </c>
      <c r="F97" s="54">
        <v>0</v>
      </c>
      <c r="G97" s="54">
        <v>0</v>
      </c>
      <c r="H97" s="54"/>
      <c r="I97" s="5">
        <v>0</v>
      </c>
      <c r="J97" s="5">
        <v>1</v>
      </c>
      <c r="K97" s="5">
        <v>0</v>
      </c>
      <c r="L97" s="5"/>
      <c r="M97" s="5">
        <f t="shared" si="3"/>
        <v>12</v>
      </c>
    </row>
    <row r="98" spans="1:13" ht="12">
      <c r="A98" s="2">
        <v>5</v>
      </c>
      <c r="B98" s="2" t="s">
        <v>25</v>
      </c>
      <c r="C98" s="2" t="s">
        <v>19</v>
      </c>
      <c r="D98" s="6">
        <v>28368</v>
      </c>
      <c r="E98" s="2">
        <v>5</v>
      </c>
      <c r="F98" s="2">
        <v>0</v>
      </c>
      <c r="G98" s="2">
        <v>1</v>
      </c>
      <c r="H98" s="2"/>
      <c r="I98" s="2">
        <v>0</v>
      </c>
      <c r="J98" s="2">
        <v>0</v>
      </c>
      <c r="K98" s="2">
        <v>0</v>
      </c>
      <c r="L98" s="2"/>
      <c r="M98" s="5">
        <f t="shared" si="3"/>
        <v>6</v>
      </c>
    </row>
    <row r="99" spans="1:13" ht="12">
      <c r="A99" s="5">
        <v>6</v>
      </c>
      <c r="B99" s="54" t="s">
        <v>20</v>
      </c>
      <c r="C99" s="54" t="s">
        <v>21</v>
      </c>
      <c r="D99" s="56">
        <v>28501</v>
      </c>
      <c r="E99" s="54">
        <v>5</v>
      </c>
      <c r="F99" s="54">
        <v>0</v>
      </c>
      <c r="G99" s="54">
        <v>0</v>
      </c>
      <c r="H99" s="54"/>
      <c r="I99" s="5">
        <v>0</v>
      </c>
      <c r="J99" s="5">
        <v>0</v>
      </c>
      <c r="K99" s="5">
        <v>0</v>
      </c>
      <c r="L99" s="5"/>
      <c r="M99" s="5">
        <f t="shared" si="3"/>
        <v>5</v>
      </c>
    </row>
    <row r="100" ht="12">
      <c r="F100" s="77"/>
    </row>
    <row r="101" spans="1:13" ht="12">
      <c r="A101" s="101" t="s">
        <v>62</v>
      </c>
      <c r="B101" s="102"/>
      <c r="C101" s="102"/>
      <c r="D101" s="102"/>
      <c r="E101" s="102"/>
      <c r="F101" s="102"/>
      <c r="G101" s="102"/>
      <c r="H101" s="102"/>
      <c r="I101" s="102"/>
      <c r="J101" s="102"/>
      <c r="K101" s="102"/>
      <c r="L101" s="20"/>
      <c r="M101" s="43" t="s">
        <v>92</v>
      </c>
    </row>
    <row r="102" spans="1:13" ht="12">
      <c r="A102" s="57" t="s">
        <v>93</v>
      </c>
      <c r="B102" s="57" t="s">
        <v>94</v>
      </c>
      <c r="C102" s="57" t="s">
        <v>95</v>
      </c>
      <c r="D102" s="57" t="s">
        <v>96</v>
      </c>
      <c r="E102" s="57" t="s">
        <v>97</v>
      </c>
      <c r="F102" s="57" t="s">
        <v>98</v>
      </c>
      <c r="G102" s="57" t="s">
        <v>99</v>
      </c>
      <c r="H102" s="57"/>
      <c r="I102" s="57" t="s">
        <v>154</v>
      </c>
      <c r="J102" s="57"/>
      <c r="K102" s="79" t="s">
        <v>100</v>
      </c>
      <c r="L102" s="57" t="s">
        <v>101</v>
      </c>
      <c r="M102" s="58" t="s">
        <v>102</v>
      </c>
    </row>
    <row r="103" spans="1:13" ht="12">
      <c r="A103" s="80"/>
      <c r="B103" s="83" t="s">
        <v>56</v>
      </c>
      <c r="C103" s="83" t="s">
        <v>57</v>
      </c>
      <c r="D103" s="82">
        <v>17220</v>
      </c>
      <c r="E103" s="80">
        <v>14</v>
      </c>
      <c r="F103" s="80">
        <v>9</v>
      </c>
      <c r="G103" s="80">
        <v>5</v>
      </c>
      <c r="H103" s="80">
        <v>3</v>
      </c>
      <c r="I103" s="80">
        <v>3</v>
      </c>
      <c r="J103" s="80">
        <v>1</v>
      </c>
      <c r="K103" s="81"/>
      <c r="L103" s="80"/>
      <c r="M103" s="2">
        <f>SUM(E103:L103)</f>
        <v>35</v>
      </c>
    </row>
    <row r="104" spans="1:13" ht="12">
      <c r="A104" s="80"/>
      <c r="B104" s="83" t="s">
        <v>58</v>
      </c>
      <c r="C104" s="83" t="s">
        <v>59</v>
      </c>
      <c r="D104" s="82">
        <v>29452</v>
      </c>
      <c r="E104" s="80">
        <v>13</v>
      </c>
      <c r="F104" s="80">
        <v>2</v>
      </c>
      <c r="G104" s="80"/>
      <c r="H104" s="80"/>
      <c r="I104" s="80">
        <v>3</v>
      </c>
      <c r="J104" s="80"/>
      <c r="K104" s="81"/>
      <c r="L104" s="80"/>
      <c r="M104" s="2">
        <f aca="true" t="shared" si="4" ref="M104:M110">SUM(E104:L104)</f>
        <v>18</v>
      </c>
    </row>
    <row r="105" spans="1:13" ht="12">
      <c r="A105" s="80"/>
      <c r="B105" s="83" t="s">
        <v>61</v>
      </c>
      <c r="C105" s="83" t="s">
        <v>60</v>
      </c>
      <c r="D105" s="82">
        <v>22893</v>
      </c>
      <c r="E105" s="80">
        <v>13</v>
      </c>
      <c r="F105" s="80">
        <v>5</v>
      </c>
      <c r="G105" s="80"/>
      <c r="H105" s="80">
        <v>3</v>
      </c>
      <c r="I105" s="80">
        <v>3</v>
      </c>
      <c r="J105" s="80">
        <v>1</v>
      </c>
      <c r="K105" s="81"/>
      <c r="L105" s="80"/>
      <c r="M105" s="2">
        <f t="shared" si="4"/>
        <v>25</v>
      </c>
    </row>
    <row r="106" spans="1:13" ht="12">
      <c r="A106" s="80"/>
      <c r="B106" s="83" t="s">
        <v>63</v>
      </c>
      <c r="C106" s="83" t="s">
        <v>64</v>
      </c>
      <c r="D106" s="82">
        <v>17171</v>
      </c>
      <c r="E106" s="80">
        <v>14</v>
      </c>
      <c r="F106" s="80">
        <v>12</v>
      </c>
      <c r="G106" s="80">
        <v>2</v>
      </c>
      <c r="H106" s="80">
        <v>3</v>
      </c>
      <c r="I106" s="80">
        <v>3</v>
      </c>
      <c r="J106" s="80">
        <v>1</v>
      </c>
      <c r="K106" s="81">
        <v>2</v>
      </c>
      <c r="L106" s="80"/>
      <c r="M106" s="2">
        <f t="shared" si="4"/>
        <v>37</v>
      </c>
    </row>
    <row r="107" spans="1:13" ht="12">
      <c r="A107" s="54"/>
      <c r="B107" s="84" t="s">
        <v>65</v>
      </c>
      <c r="C107" s="84" t="s">
        <v>66</v>
      </c>
      <c r="D107" s="55">
        <v>26577</v>
      </c>
      <c r="E107" s="14">
        <v>13</v>
      </c>
      <c r="F107" s="14">
        <v>3</v>
      </c>
      <c r="G107" s="14"/>
      <c r="H107" s="14">
        <v>3</v>
      </c>
      <c r="I107" s="14">
        <v>3</v>
      </c>
      <c r="J107" s="14">
        <v>1</v>
      </c>
      <c r="K107" s="2"/>
      <c r="L107" s="2"/>
      <c r="M107" s="2">
        <f t="shared" si="4"/>
        <v>23</v>
      </c>
    </row>
    <row r="108" spans="1:13" ht="12">
      <c r="A108" s="54"/>
      <c r="B108" s="14" t="s">
        <v>67</v>
      </c>
      <c r="C108" s="14" t="s">
        <v>68</v>
      </c>
      <c r="D108" s="55">
        <v>25448</v>
      </c>
      <c r="E108" s="14">
        <v>14</v>
      </c>
      <c r="F108" s="14">
        <v>4</v>
      </c>
      <c r="G108" s="14"/>
      <c r="H108" s="14"/>
      <c r="I108" s="14">
        <v>1</v>
      </c>
      <c r="J108" s="14">
        <v>0</v>
      </c>
      <c r="K108" s="2">
        <v>2</v>
      </c>
      <c r="L108" s="2"/>
      <c r="M108" s="2">
        <f t="shared" si="4"/>
        <v>21</v>
      </c>
    </row>
    <row r="109" spans="1:13" ht="12">
      <c r="A109" s="54"/>
      <c r="B109" s="54" t="s">
        <v>13</v>
      </c>
      <c r="C109" s="54" t="s">
        <v>15</v>
      </c>
      <c r="D109" s="55">
        <v>29616</v>
      </c>
      <c r="E109" s="14">
        <v>14</v>
      </c>
      <c r="F109" s="14"/>
      <c r="G109" s="14"/>
      <c r="H109" s="14"/>
      <c r="I109" s="14"/>
      <c r="J109" s="14"/>
      <c r="K109" s="2"/>
      <c r="L109" s="2"/>
      <c r="M109" s="2">
        <f t="shared" si="4"/>
        <v>14</v>
      </c>
    </row>
    <row r="110" spans="1:13" ht="12">
      <c r="A110" s="54"/>
      <c r="B110" s="14" t="s">
        <v>69</v>
      </c>
      <c r="C110" s="14" t="s">
        <v>70</v>
      </c>
      <c r="D110" s="55">
        <v>27181</v>
      </c>
      <c r="E110" s="14">
        <v>13</v>
      </c>
      <c r="F110" s="14">
        <v>11</v>
      </c>
      <c r="G110" s="14"/>
      <c r="H110" s="14"/>
      <c r="I110" s="14">
        <v>0</v>
      </c>
      <c r="J110" s="14">
        <v>1</v>
      </c>
      <c r="K110" s="2"/>
      <c r="L110" s="2"/>
      <c r="M110" s="2">
        <f t="shared" si="4"/>
        <v>25</v>
      </c>
    </row>
    <row r="112" spans="1:13" ht="12">
      <c r="A112" s="101" t="s">
        <v>16</v>
      </c>
      <c r="B112" s="102"/>
      <c r="C112" s="102"/>
      <c r="D112" s="102"/>
      <c r="E112" s="102"/>
      <c r="F112" s="102"/>
      <c r="G112" s="102"/>
      <c r="H112" s="102"/>
      <c r="I112" s="102"/>
      <c r="J112" s="102"/>
      <c r="K112" s="102"/>
      <c r="L112" s="20"/>
      <c r="M112" s="43" t="s">
        <v>92</v>
      </c>
    </row>
    <row r="113" spans="1:13" ht="12">
      <c r="A113" s="45" t="s">
        <v>93</v>
      </c>
      <c r="B113" s="45" t="s">
        <v>94</v>
      </c>
      <c r="C113" s="45" t="s">
        <v>95</v>
      </c>
      <c r="D113" s="45" t="s">
        <v>96</v>
      </c>
      <c r="E113" s="45" t="s">
        <v>97</v>
      </c>
      <c r="F113" s="45" t="s">
        <v>98</v>
      </c>
      <c r="G113" s="45" t="s">
        <v>99</v>
      </c>
      <c r="H113" s="45"/>
      <c r="I113" s="45" t="s">
        <v>155</v>
      </c>
      <c r="J113" s="45"/>
      <c r="K113" s="79" t="s">
        <v>100</v>
      </c>
      <c r="L113" s="45" t="s">
        <v>101</v>
      </c>
      <c r="M113" s="46" t="s">
        <v>102</v>
      </c>
    </row>
    <row r="114" spans="1:13" ht="12">
      <c r="A114" s="54">
        <v>1</v>
      </c>
      <c r="B114" s="54" t="s">
        <v>13</v>
      </c>
      <c r="C114" s="54" t="s">
        <v>15</v>
      </c>
      <c r="D114" s="55">
        <v>29616</v>
      </c>
      <c r="E114" s="14">
        <v>14</v>
      </c>
      <c r="F114" s="14">
        <v>5</v>
      </c>
      <c r="G114" s="14"/>
      <c r="H114" s="14"/>
      <c r="I114" s="2"/>
      <c r="J114" s="2"/>
      <c r="K114" s="2"/>
      <c r="L114" s="2"/>
      <c r="M114" s="2">
        <f>SUM(E114:L114)</f>
        <v>19</v>
      </c>
    </row>
    <row r="115" spans="1:13" ht="12">
      <c r="A115" s="59"/>
      <c r="B115" s="59"/>
      <c r="C115" s="59"/>
      <c r="D115" s="60"/>
      <c r="E115" s="44"/>
      <c r="F115" s="44"/>
      <c r="G115" s="44"/>
      <c r="H115" s="44"/>
      <c r="I115" s="9"/>
      <c r="J115" s="9"/>
      <c r="K115" s="9"/>
      <c r="L115" s="9"/>
      <c r="M115" s="9"/>
    </row>
    <row r="117" spans="1:13" ht="12">
      <c r="A117" s="101" t="s">
        <v>77</v>
      </c>
      <c r="B117" s="102"/>
      <c r="C117" s="102"/>
      <c r="D117" s="102"/>
      <c r="E117" s="102"/>
      <c r="F117" s="102"/>
      <c r="G117" s="102"/>
      <c r="H117" s="102"/>
      <c r="I117" s="102"/>
      <c r="J117" s="102"/>
      <c r="K117" s="102"/>
      <c r="L117" s="21"/>
      <c r="M117" s="43" t="s">
        <v>92</v>
      </c>
    </row>
    <row r="118" spans="1:13" ht="12">
      <c r="A118" s="45" t="s">
        <v>93</v>
      </c>
      <c r="B118" s="45" t="s">
        <v>94</v>
      </c>
      <c r="C118" s="45" t="s">
        <v>95</v>
      </c>
      <c r="D118" s="45" t="s">
        <v>96</v>
      </c>
      <c r="E118" s="45" t="s">
        <v>97</v>
      </c>
      <c r="F118" s="45" t="s">
        <v>98</v>
      </c>
      <c r="G118" s="45" t="s">
        <v>99</v>
      </c>
      <c r="H118" s="45"/>
      <c r="I118" s="45" t="s">
        <v>150</v>
      </c>
      <c r="J118" s="45"/>
      <c r="K118" s="45" t="s">
        <v>100</v>
      </c>
      <c r="L118" s="45" t="s">
        <v>101</v>
      </c>
      <c r="M118" s="46" t="s">
        <v>102</v>
      </c>
    </row>
    <row r="119" spans="1:13" ht="12">
      <c r="A119" s="54"/>
      <c r="B119" s="14" t="s">
        <v>49</v>
      </c>
      <c r="C119" s="55" t="s">
        <v>50</v>
      </c>
      <c r="D119" s="55">
        <v>28157</v>
      </c>
      <c r="E119">
        <v>13</v>
      </c>
      <c r="F119" s="14">
        <v>3</v>
      </c>
      <c r="G119" s="14"/>
      <c r="H119" s="14">
        <v>3</v>
      </c>
      <c r="I119" s="14">
        <v>3</v>
      </c>
      <c r="J119" s="14"/>
      <c r="K119" s="2"/>
      <c r="L119" s="2"/>
      <c r="M119" s="2">
        <f>SUM(E119:L119)</f>
        <v>22</v>
      </c>
    </row>
    <row r="120" spans="1:13" ht="12">
      <c r="A120" s="54"/>
      <c r="B120" s="14" t="s">
        <v>51</v>
      </c>
      <c r="C120" s="14" t="s">
        <v>52</v>
      </c>
      <c r="D120" s="55">
        <v>27231</v>
      </c>
      <c r="E120" s="14">
        <v>14</v>
      </c>
      <c r="F120" s="14">
        <v>7</v>
      </c>
      <c r="G120" s="14">
        <v>3</v>
      </c>
      <c r="H120" s="14">
        <v>1</v>
      </c>
      <c r="I120" s="14">
        <v>3</v>
      </c>
      <c r="J120" s="14"/>
      <c r="K120" s="2"/>
      <c r="L120" s="2"/>
      <c r="M120" s="2">
        <f>SUM(E120:L120)</f>
        <v>28</v>
      </c>
    </row>
    <row r="121" spans="1:13" ht="12">
      <c r="A121" s="54"/>
      <c r="B121" s="54" t="s">
        <v>53</v>
      </c>
      <c r="C121" s="54" t="s">
        <v>54</v>
      </c>
      <c r="D121" s="12">
        <v>23170</v>
      </c>
      <c r="E121" s="111" t="s">
        <v>55</v>
      </c>
      <c r="F121" s="112"/>
      <c r="G121" s="112"/>
      <c r="H121" s="112"/>
      <c r="I121" s="112"/>
      <c r="J121" s="112"/>
      <c r="K121" s="113"/>
      <c r="L121" s="2"/>
      <c r="M121" s="2">
        <f>SUM(E121:L121)</f>
        <v>0</v>
      </c>
    </row>
    <row r="122" spans="1:13" ht="12.75" thickBot="1">
      <c r="A122" s="61"/>
      <c r="B122" s="62"/>
      <c r="C122" s="62"/>
      <c r="D122" s="63"/>
      <c r="E122" s="62"/>
      <c r="F122" s="62"/>
      <c r="G122" s="62"/>
      <c r="H122" s="62"/>
      <c r="I122" s="62"/>
      <c r="J122" s="62"/>
      <c r="K122" s="64"/>
      <c r="L122" s="64"/>
      <c r="M122" s="2">
        <f>SUM(E122:L122)</f>
        <v>0</v>
      </c>
    </row>
    <row r="123" spans="1:13" ht="12.75" thickBot="1">
      <c r="A123" s="69"/>
      <c r="B123" s="70"/>
      <c r="C123" s="70"/>
      <c r="D123" s="71"/>
      <c r="E123" s="70"/>
      <c r="F123" s="70"/>
      <c r="G123" s="70"/>
      <c r="H123" s="70"/>
      <c r="I123" s="72"/>
      <c r="J123" s="72"/>
      <c r="K123" s="72"/>
      <c r="L123" s="72"/>
      <c r="M123" s="73">
        <f>SUM(E123:L123)</f>
        <v>0</v>
      </c>
    </row>
    <row r="124" spans="1:13" ht="12" hidden="1">
      <c r="A124" s="65" t="s">
        <v>92</v>
      </c>
      <c r="B124" s="67"/>
      <c r="C124" s="67"/>
      <c r="D124" s="66" t="s">
        <v>92</v>
      </c>
      <c r="E124" s="67" t="s">
        <v>92</v>
      </c>
      <c r="F124" s="67" t="s">
        <v>92</v>
      </c>
      <c r="G124" s="67" t="s">
        <v>92</v>
      </c>
      <c r="H124" s="67"/>
      <c r="I124" s="67" t="s">
        <v>92</v>
      </c>
      <c r="J124" s="67"/>
      <c r="K124" s="68"/>
      <c r="L124" s="68"/>
      <c r="M124" s="68">
        <f>SUM(E124:L124)</f>
        <v>0</v>
      </c>
    </row>
    <row r="126" spans="1:13" ht="12">
      <c r="A126" s="101" t="s">
        <v>34</v>
      </c>
      <c r="B126" s="102"/>
      <c r="C126" s="102"/>
      <c r="D126" s="102"/>
      <c r="E126" s="102"/>
      <c r="F126" s="102"/>
      <c r="G126" s="102"/>
      <c r="H126" s="102"/>
      <c r="I126" s="102"/>
      <c r="J126" s="102"/>
      <c r="K126" s="102"/>
      <c r="L126" s="20"/>
      <c r="M126" s="21" t="s">
        <v>92</v>
      </c>
    </row>
    <row r="127" spans="1:13" ht="21.75">
      <c r="A127" s="45" t="s">
        <v>93</v>
      </c>
      <c r="B127" s="45" t="s">
        <v>94</v>
      </c>
      <c r="C127" s="45" t="s">
        <v>95</v>
      </c>
      <c r="D127" s="45" t="s">
        <v>96</v>
      </c>
      <c r="E127" s="45" t="s">
        <v>97</v>
      </c>
      <c r="F127" s="45" t="s">
        <v>98</v>
      </c>
      <c r="G127" s="45" t="s">
        <v>43</v>
      </c>
      <c r="H127" s="78" t="s">
        <v>44</v>
      </c>
      <c r="I127" s="45" t="s">
        <v>154</v>
      </c>
      <c r="J127" s="45"/>
      <c r="K127" s="45" t="s">
        <v>100</v>
      </c>
      <c r="L127" s="47" t="s">
        <v>101</v>
      </c>
      <c r="M127" s="48" t="s">
        <v>102</v>
      </c>
    </row>
    <row r="128" spans="1:13" ht="12">
      <c r="A128" s="54"/>
      <c r="B128" s="14" t="s">
        <v>35</v>
      </c>
      <c r="C128" s="14" t="s">
        <v>36</v>
      </c>
      <c r="D128" s="55">
        <v>27349</v>
      </c>
      <c r="E128" s="14">
        <v>14</v>
      </c>
      <c r="F128" s="14">
        <v>5</v>
      </c>
      <c r="G128" s="5"/>
      <c r="H128" s="5">
        <v>2</v>
      </c>
      <c r="I128" s="14">
        <v>3</v>
      </c>
      <c r="J128" s="14">
        <v>1</v>
      </c>
      <c r="K128" s="2"/>
      <c r="L128" s="2"/>
      <c r="M128" s="2">
        <f aca="true" t="shared" si="5" ref="M128:M134">SUM(E128:L128)</f>
        <v>25</v>
      </c>
    </row>
    <row r="129" spans="1:13" ht="12">
      <c r="A129" s="54"/>
      <c r="B129" s="14" t="s">
        <v>37</v>
      </c>
      <c r="C129" s="14" t="s">
        <v>38</v>
      </c>
      <c r="D129" s="55">
        <v>26566</v>
      </c>
      <c r="E129" s="14">
        <v>0</v>
      </c>
      <c r="F129" s="14">
        <v>5</v>
      </c>
      <c r="G129" s="14"/>
      <c r="H129" s="14"/>
      <c r="I129" s="2">
        <v>3</v>
      </c>
      <c r="J129" s="2">
        <v>1</v>
      </c>
      <c r="K129" s="2"/>
      <c r="L129" s="2" t="s">
        <v>92</v>
      </c>
      <c r="M129" s="2">
        <f t="shared" si="5"/>
        <v>9</v>
      </c>
    </row>
    <row r="130" spans="1:13" ht="12">
      <c r="A130" s="54"/>
      <c r="B130" s="14" t="s">
        <v>39</v>
      </c>
      <c r="C130" s="14" t="s">
        <v>40</v>
      </c>
      <c r="D130" s="55">
        <v>26042</v>
      </c>
      <c r="E130" s="14">
        <v>5</v>
      </c>
      <c r="F130" s="14">
        <v>9</v>
      </c>
      <c r="G130" s="14"/>
      <c r="H130" s="14"/>
      <c r="I130" s="2">
        <v>3</v>
      </c>
      <c r="J130" s="2">
        <v>1</v>
      </c>
      <c r="K130" s="2"/>
      <c r="L130" s="2"/>
      <c r="M130" s="2">
        <f t="shared" si="5"/>
        <v>18</v>
      </c>
    </row>
    <row r="131" spans="1:13" ht="12">
      <c r="A131" s="54"/>
      <c r="B131" s="14" t="s">
        <v>41</v>
      </c>
      <c r="C131" s="14" t="s">
        <v>42</v>
      </c>
      <c r="D131" s="55">
        <v>26761</v>
      </c>
      <c r="E131" s="14">
        <v>5</v>
      </c>
      <c r="F131" s="14">
        <v>9</v>
      </c>
      <c r="G131" s="14">
        <v>4</v>
      </c>
      <c r="H131" s="14">
        <v>3</v>
      </c>
      <c r="I131" s="2">
        <v>3</v>
      </c>
      <c r="J131" s="2">
        <v>1</v>
      </c>
      <c r="K131" s="2"/>
      <c r="L131" s="2"/>
      <c r="M131" s="2">
        <f t="shared" si="5"/>
        <v>25</v>
      </c>
    </row>
    <row r="132" spans="1:13" ht="12">
      <c r="A132" s="2"/>
      <c r="B132" s="14" t="s">
        <v>45</v>
      </c>
      <c r="C132" s="14" t="s">
        <v>46</v>
      </c>
      <c r="D132" s="6">
        <v>28167</v>
      </c>
      <c r="E132" s="2">
        <v>14</v>
      </c>
      <c r="F132" s="2">
        <v>4</v>
      </c>
      <c r="G132" s="2">
        <v>2</v>
      </c>
      <c r="H132" s="2"/>
      <c r="I132" s="2">
        <v>0</v>
      </c>
      <c r="J132" s="2">
        <v>0</v>
      </c>
      <c r="K132" s="2"/>
      <c r="L132" s="2"/>
      <c r="M132" s="2">
        <f t="shared" si="5"/>
        <v>20</v>
      </c>
    </row>
    <row r="133" spans="1:13" ht="12">
      <c r="A133" s="2"/>
      <c r="B133" s="2" t="s">
        <v>26</v>
      </c>
      <c r="C133" s="2" t="s">
        <v>22</v>
      </c>
      <c r="D133" s="6">
        <v>27596</v>
      </c>
      <c r="E133" s="2">
        <v>5</v>
      </c>
      <c r="F133" s="2">
        <v>4</v>
      </c>
      <c r="G133" s="2"/>
      <c r="H133" s="2"/>
      <c r="I133" s="2">
        <v>0</v>
      </c>
      <c r="J133" s="2">
        <v>0</v>
      </c>
      <c r="K133" s="2"/>
      <c r="L133" s="2"/>
      <c r="M133" s="2">
        <f t="shared" si="5"/>
        <v>9</v>
      </c>
    </row>
    <row r="134" spans="1:13" ht="12">
      <c r="A134" s="2"/>
      <c r="B134" s="14" t="s">
        <v>47</v>
      </c>
      <c r="C134" s="14" t="s">
        <v>48</v>
      </c>
      <c r="D134" s="6">
        <v>22943</v>
      </c>
      <c r="E134" s="2">
        <v>10</v>
      </c>
      <c r="F134" s="2">
        <v>7</v>
      </c>
      <c r="G134" s="2">
        <v>2</v>
      </c>
      <c r="H134" s="2">
        <v>0</v>
      </c>
      <c r="I134" s="2">
        <v>3</v>
      </c>
      <c r="J134" s="2">
        <v>1</v>
      </c>
      <c r="K134" s="2"/>
      <c r="L134" s="2"/>
      <c r="M134" s="2">
        <f t="shared" si="5"/>
        <v>23</v>
      </c>
    </row>
    <row r="137" spans="11:12" ht="12">
      <c r="K137" s="9" t="s">
        <v>148</v>
      </c>
      <c r="L137" s="9"/>
    </row>
    <row r="138" spans="11:12" ht="12">
      <c r="K138" s="9" t="s">
        <v>149</v>
      </c>
      <c r="L138" s="9"/>
    </row>
  </sheetData>
  <mergeCells count="9">
    <mergeCell ref="A101:K101"/>
    <mergeCell ref="A117:K117"/>
    <mergeCell ref="A126:K126"/>
    <mergeCell ref="D1:M1"/>
    <mergeCell ref="A9:M9"/>
    <mergeCell ref="A10:M10"/>
    <mergeCell ref="A112:K112"/>
    <mergeCell ref="D85:L85"/>
    <mergeCell ref="E121:K121"/>
  </mergeCells>
  <printOptions/>
  <pageMargins left="0.75" right="0.75" top="0.54" bottom="0.53" header="0.5" footer="0.5"/>
  <pageSetup horizontalDpi="300" verticalDpi="300" orientation="landscape" paperSize="9" scale="78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61"/>
  <sheetViews>
    <sheetView zoomScale="90" zoomScaleNormal="90" workbookViewId="0" topLeftCell="A1">
      <selection activeCell="F8" sqref="F8"/>
    </sheetView>
  </sheetViews>
  <sheetFormatPr defaultColWidth="8.8515625" defaultRowHeight="12.75"/>
  <cols>
    <col min="1" max="1" width="5.421875" style="0" customWidth="1"/>
    <col min="2" max="2" width="17.7109375" style="0" customWidth="1"/>
    <col min="3" max="3" width="17.421875" style="0" customWidth="1"/>
    <col min="4" max="4" width="11.8515625" style="0" customWidth="1"/>
    <col min="5" max="5" width="9.00390625" style="0" customWidth="1"/>
    <col min="6" max="6" width="11.421875" style="0" customWidth="1"/>
    <col min="7" max="7" width="9.140625" style="0" customWidth="1"/>
    <col min="10" max="10" width="5.28125" style="0" customWidth="1"/>
    <col min="11" max="11" width="9.7109375" style="0" customWidth="1"/>
    <col min="12" max="12" width="7.140625" style="0" customWidth="1"/>
  </cols>
  <sheetData>
    <row r="1" spans="1:13" ht="12">
      <c r="A1" s="103" t="s">
        <v>92</v>
      </c>
      <c r="B1" s="103"/>
      <c r="C1" s="103"/>
      <c r="D1" s="103"/>
      <c r="E1" s="103"/>
      <c r="F1" s="103"/>
      <c r="G1" s="103"/>
      <c r="H1" s="103"/>
      <c r="I1" s="103"/>
      <c r="J1" s="103"/>
      <c r="K1" s="94"/>
      <c r="L1" s="94"/>
      <c r="M1" s="94"/>
    </row>
    <row r="2" spans="1:13" ht="18">
      <c r="A2" s="49"/>
      <c r="B2" s="49"/>
      <c r="C2" s="129" t="s">
        <v>151</v>
      </c>
      <c r="D2" s="129"/>
      <c r="E2" s="129"/>
      <c r="F2" s="129"/>
      <c r="G2" s="129"/>
      <c r="H2" s="129"/>
      <c r="I2" s="129"/>
      <c r="J2" s="129"/>
      <c r="K2" s="129"/>
      <c r="L2" s="129"/>
      <c r="M2" s="129"/>
    </row>
    <row r="3" spans="1:13" ht="12">
      <c r="A3" s="49"/>
      <c r="B3" s="49" t="s">
        <v>92</v>
      </c>
      <c r="C3" s="52" t="s">
        <v>92</v>
      </c>
      <c r="D3" s="130" t="s">
        <v>157</v>
      </c>
      <c r="E3" s="130"/>
      <c r="F3" s="130"/>
      <c r="G3" s="51"/>
      <c r="H3" s="49" t="s">
        <v>92</v>
      </c>
      <c r="I3" s="49"/>
      <c r="J3" s="49"/>
      <c r="K3" s="94"/>
      <c r="L3" s="94"/>
      <c r="M3" s="94"/>
    </row>
    <row r="4" spans="1:13" ht="12">
      <c r="A4" s="49"/>
      <c r="B4" s="49"/>
      <c r="C4" s="131" t="s">
        <v>152</v>
      </c>
      <c r="D4" s="131"/>
      <c r="E4" s="131"/>
      <c r="F4" s="131"/>
      <c r="G4" s="131"/>
      <c r="H4" s="131"/>
      <c r="I4" s="131"/>
      <c r="J4" s="131"/>
      <c r="K4" s="131"/>
      <c r="L4" s="131"/>
      <c r="M4" s="131"/>
    </row>
    <row r="5" spans="1:13" ht="12">
      <c r="A5" s="49"/>
      <c r="B5" s="49"/>
      <c r="C5" s="131" t="s">
        <v>153</v>
      </c>
      <c r="D5" s="131"/>
      <c r="E5" s="131"/>
      <c r="F5" s="131"/>
      <c r="G5" s="131"/>
      <c r="H5" s="131"/>
      <c r="I5" s="131"/>
      <c r="J5" s="131"/>
      <c r="K5" s="131"/>
      <c r="L5" s="131"/>
      <c r="M5" s="131"/>
    </row>
    <row r="6" spans="1:13" ht="12">
      <c r="A6" s="49"/>
      <c r="B6" s="49"/>
      <c r="C6" s="49"/>
      <c r="D6" s="131" t="s">
        <v>156</v>
      </c>
      <c r="E6" s="131"/>
      <c r="F6" s="49"/>
      <c r="G6" s="49"/>
      <c r="H6" s="49"/>
      <c r="I6" s="51"/>
      <c r="J6" s="49"/>
      <c r="K6" s="94"/>
      <c r="L6" s="94"/>
      <c r="M6" s="94"/>
    </row>
    <row r="7" spans="1:13" ht="12">
      <c r="A7" s="49"/>
      <c r="B7" s="49"/>
      <c r="C7" s="74"/>
      <c r="D7" s="76"/>
      <c r="E7" s="76"/>
      <c r="F7" s="76"/>
      <c r="G7" s="76"/>
      <c r="H7" s="75" t="s">
        <v>92</v>
      </c>
      <c r="I7" s="51"/>
      <c r="J7" s="49"/>
      <c r="K7" s="94"/>
      <c r="L7" s="94"/>
      <c r="M7" s="94"/>
    </row>
    <row r="8" spans="1:13" ht="12">
      <c r="A8" s="49"/>
      <c r="B8" s="49"/>
      <c r="C8" s="49"/>
      <c r="D8" s="49"/>
      <c r="E8" s="49"/>
      <c r="F8" s="49"/>
      <c r="G8" s="49"/>
      <c r="H8" s="49"/>
      <c r="I8" s="49"/>
      <c r="J8" s="49"/>
      <c r="K8" s="94"/>
      <c r="L8" s="94"/>
      <c r="M8" s="94"/>
    </row>
    <row r="9" spans="1:13" ht="12">
      <c r="A9" s="115" t="s">
        <v>9</v>
      </c>
      <c r="B9" s="116"/>
      <c r="C9" s="116"/>
      <c r="D9" s="116"/>
      <c r="E9" s="116"/>
      <c r="F9" s="116"/>
      <c r="G9" s="116"/>
      <c r="H9" s="116"/>
      <c r="I9" s="116"/>
      <c r="J9" s="116"/>
      <c r="K9" s="116"/>
      <c r="L9" s="116"/>
      <c r="M9" s="116"/>
    </row>
    <row r="10" spans="1:13" ht="21.75">
      <c r="A10" s="45" t="s">
        <v>75</v>
      </c>
      <c r="B10" s="45" t="s">
        <v>94</v>
      </c>
      <c r="C10" s="45" t="s">
        <v>95</v>
      </c>
      <c r="D10" s="78" t="s">
        <v>96</v>
      </c>
      <c r="E10" s="78" t="s">
        <v>97</v>
      </c>
      <c r="F10" s="78" t="s">
        <v>98</v>
      </c>
      <c r="G10" s="96" t="s">
        <v>99</v>
      </c>
      <c r="H10" s="78" t="s">
        <v>71</v>
      </c>
      <c r="I10" s="78" t="s">
        <v>72</v>
      </c>
      <c r="J10" s="45" t="s">
        <v>73</v>
      </c>
      <c r="K10" s="96" t="s">
        <v>74</v>
      </c>
      <c r="L10" s="45" t="s">
        <v>101</v>
      </c>
      <c r="M10" s="88" t="s">
        <v>102</v>
      </c>
    </row>
    <row r="11" spans="1:13" ht="12">
      <c r="A11" s="2">
        <v>1</v>
      </c>
      <c r="B11" s="2" t="s">
        <v>33</v>
      </c>
      <c r="C11" s="2" t="s">
        <v>22</v>
      </c>
      <c r="D11" s="6">
        <v>27596</v>
      </c>
      <c r="E11" s="2">
        <v>10</v>
      </c>
      <c r="F11" s="2">
        <v>12</v>
      </c>
      <c r="G11" s="2"/>
      <c r="H11" s="2"/>
      <c r="I11" s="2"/>
      <c r="J11" s="2"/>
      <c r="K11" s="2"/>
      <c r="L11" s="2"/>
      <c r="M11" s="2">
        <f>SUM(E11:L11)</f>
        <v>22</v>
      </c>
    </row>
    <row r="12" spans="1:13" ht="12">
      <c r="A12" s="2">
        <v>2</v>
      </c>
      <c r="B12" s="2" t="s">
        <v>25</v>
      </c>
      <c r="C12" s="2" t="s">
        <v>19</v>
      </c>
      <c r="D12" s="6">
        <v>28368</v>
      </c>
      <c r="E12" s="2">
        <v>14</v>
      </c>
      <c r="F12" s="2"/>
      <c r="G12" s="2"/>
      <c r="H12" s="2">
        <v>3</v>
      </c>
      <c r="I12" s="2"/>
      <c r="J12" s="2"/>
      <c r="K12" s="2"/>
      <c r="L12" s="2"/>
      <c r="M12" s="2">
        <f aca="true" t="shared" si="0" ref="M12:M31">SUM(E12:L12)</f>
        <v>17</v>
      </c>
    </row>
    <row r="13" spans="1:13" ht="12">
      <c r="A13" s="2">
        <v>3</v>
      </c>
      <c r="B13" s="54" t="s">
        <v>31</v>
      </c>
      <c r="C13" s="14" t="s">
        <v>32</v>
      </c>
      <c r="D13" s="55">
        <v>29517</v>
      </c>
      <c r="E13" s="2">
        <v>10</v>
      </c>
      <c r="F13" s="2"/>
      <c r="G13" s="2"/>
      <c r="H13" s="2">
        <v>3</v>
      </c>
      <c r="I13" s="2"/>
      <c r="J13" s="2"/>
      <c r="K13" s="2">
        <v>6</v>
      </c>
      <c r="L13" s="2"/>
      <c r="M13" s="2">
        <f t="shared" si="0"/>
        <v>19</v>
      </c>
    </row>
    <row r="14" spans="1:13" ht="12">
      <c r="A14" s="2">
        <v>4</v>
      </c>
      <c r="B14" s="54" t="s">
        <v>29</v>
      </c>
      <c r="C14" s="54" t="s">
        <v>30</v>
      </c>
      <c r="D14" s="56">
        <v>28946</v>
      </c>
      <c r="E14" s="2">
        <v>13</v>
      </c>
      <c r="F14" s="2"/>
      <c r="G14" s="2"/>
      <c r="H14" s="2">
        <v>3</v>
      </c>
      <c r="I14" s="2"/>
      <c r="J14" s="2"/>
      <c r="K14" s="2"/>
      <c r="L14" s="2"/>
      <c r="M14" s="2">
        <f t="shared" si="0"/>
        <v>16</v>
      </c>
    </row>
    <row r="15" spans="1:13" ht="12">
      <c r="A15" s="2">
        <v>5</v>
      </c>
      <c r="B15" s="54" t="s">
        <v>23</v>
      </c>
      <c r="C15" s="54" t="s">
        <v>24</v>
      </c>
      <c r="D15" s="56">
        <v>32273</v>
      </c>
      <c r="E15" s="2">
        <v>11</v>
      </c>
      <c r="F15" s="2"/>
      <c r="G15" s="2"/>
      <c r="H15" s="2"/>
      <c r="I15" s="2"/>
      <c r="J15" s="2">
        <v>1</v>
      </c>
      <c r="K15" s="2"/>
      <c r="L15" s="2"/>
      <c r="M15" s="2">
        <f t="shared" si="0"/>
        <v>12</v>
      </c>
    </row>
    <row r="16" spans="1:13" ht="12">
      <c r="A16" s="2">
        <v>6</v>
      </c>
      <c r="B16" s="2" t="s">
        <v>27</v>
      </c>
      <c r="C16" s="2" t="s">
        <v>28</v>
      </c>
      <c r="D16" s="6">
        <v>24287</v>
      </c>
      <c r="E16" s="2">
        <v>5</v>
      </c>
      <c r="F16" s="2">
        <v>5</v>
      </c>
      <c r="G16" s="2"/>
      <c r="H16" s="2" t="s">
        <v>92</v>
      </c>
      <c r="I16" s="2"/>
      <c r="J16" s="2">
        <v>1</v>
      </c>
      <c r="K16" s="2"/>
      <c r="L16" s="2"/>
      <c r="M16" s="2">
        <f t="shared" si="0"/>
        <v>11</v>
      </c>
    </row>
    <row r="17" spans="1:13" ht="12">
      <c r="A17" s="2">
        <v>7</v>
      </c>
      <c r="B17" s="2" t="s">
        <v>20</v>
      </c>
      <c r="C17" s="2" t="s">
        <v>21</v>
      </c>
      <c r="D17" s="6">
        <v>28501</v>
      </c>
      <c r="E17" s="2">
        <v>5</v>
      </c>
      <c r="F17" s="2"/>
      <c r="G17" s="2"/>
      <c r="H17" s="2"/>
      <c r="I17" s="2"/>
      <c r="J17" s="2"/>
      <c r="K17" s="2">
        <v>6</v>
      </c>
      <c r="L17" s="2"/>
      <c r="M17" s="2">
        <f t="shared" si="0"/>
        <v>11</v>
      </c>
    </row>
    <row r="18" spans="1:13" ht="12">
      <c r="A18" s="119" t="s">
        <v>10</v>
      </c>
      <c r="B18" s="120"/>
      <c r="C18" s="120"/>
      <c r="D18" s="120"/>
      <c r="E18" s="120"/>
      <c r="F18" s="120"/>
      <c r="G18" s="120"/>
      <c r="H18" s="120"/>
      <c r="I18" s="120"/>
      <c r="J18" s="120"/>
      <c r="K18" s="120"/>
      <c r="L18" s="120"/>
      <c r="M18" s="121"/>
    </row>
    <row r="19" spans="1:13" ht="21.75">
      <c r="A19" s="45" t="s">
        <v>75</v>
      </c>
      <c r="B19" s="45" t="s">
        <v>94</v>
      </c>
      <c r="C19" s="45" t="s">
        <v>95</v>
      </c>
      <c r="D19" s="45" t="s">
        <v>96</v>
      </c>
      <c r="E19" s="45" t="s">
        <v>97</v>
      </c>
      <c r="F19" s="78" t="s">
        <v>98</v>
      </c>
      <c r="G19" s="78" t="s">
        <v>99</v>
      </c>
      <c r="H19" s="78" t="s">
        <v>71</v>
      </c>
      <c r="I19" s="78" t="s">
        <v>72</v>
      </c>
      <c r="J19" s="45" t="s">
        <v>73</v>
      </c>
      <c r="K19" s="78" t="s">
        <v>74</v>
      </c>
      <c r="L19" s="45" t="s">
        <v>101</v>
      </c>
      <c r="M19" s="88" t="s">
        <v>102</v>
      </c>
    </row>
    <row r="20" spans="1:13" ht="12">
      <c r="A20" s="2">
        <v>1</v>
      </c>
      <c r="B20" s="54" t="s">
        <v>11</v>
      </c>
      <c r="C20" s="54" t="s">
        <v>14</v>
      </c>
      <c r="D20" s="55">
        <v>28982</v>
      </c>
      <c r="E20" s="14">
        <v>14</v>
      </c>
      <c r="F20" s="14">
        <v>0</v>
      </c>
      <c r="G20" s="54"/>
      <c r="H20" s="87"/>
      <c r="I20" s="87">
        <v>1</v>
      </c>
      <c r="J20" s="87"/>
      <c r="K20" s="87"/>
      <c r="L20" s="87"/>
      <c r="M20" s="87">
        <f>SUM(E20:L20)</f>
        <v>15</v>
      </c>
    </row>
    <row r="21" spans="1:13" ht="12">
      <c r="A21" s="2">
        <v>2</v>
      </c>
      <c r="B21" s="54" t="s">
        <v>13</v>
      </c>
      <c r="C21" s="54" t="s">
        <v>15</v>
      </c>
      <c r="D21" s="55">
        <v>29616</v>
      </c>
      <c r="E21" s="54">
        <v>5</v>
      </c>
      <c r="F21" s="14">
        <v>0</v>
      </c>
      <c r="G21" s="54">
        <v>0</v>
      </c>
      <c r="H21" s="87"/>
      <c r="I21" s="87"/>
      <c r="J21" s="87"/>
      <c r="K21" s="87"/>
      <c r="L21" s="87"/>
      <c r="M21" s="87">
        <f>SUM(E21:L21)</f>
        <v>5</v>
      </c>
    </row>
    <row r="22" spans="1:13" ht="12">
      <c r="A22" s="87"/>
      <c r="B22" s="87"/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7"/>
    </row>
    <row r="23" spans="1:13" ht="12">
      <c r="A23" s="86"/>
      <c r="B23" s="86"/>
      <c r="C23" s="86"/>
      <c r="D23" s="86"/>
      <c r="E23" s="86"/>
      <c r="F23" s="86"/>
      <c r="G23" s="86"/>
      <c r="H23" s="86"/>
      <c r="I23" s="86"/>
      <c r="J23" s="86"/>
      <c r="K23" s="86"/>
      <c r="L23" s="86"/>
      <c r="M23" s="86"/>
    </row>
    <row r="24" spans="1:13" ht="12">
      <c r="A24" s="117" t="s">
        <v>17</v>
      </c>
      <c r="B24" s="118"/>
      <c r="C24" s="118"/>
      <c r="D24" s="118"/>
      <c r="E24" s="118"/>
      <c r="F24" s="118"/>
      <c r="G24" s="118"/>
      <c r="H24" s="118"/>
      <c r="I24" s="118"/>
      <c r="J24" s="118"/>
      <c r="K24" s="118"/>
      <c r="L24" s="118"/>
      <c r="M24" s="118"/>
    </row>
    <row r="25" spans="1:13" ht="24" customHeight="1">
      <c r="A25" s="45" t="s">
        <v>75</v>
      </c>
      <c r="B25" s="45" t="s">
        <v>94</v>
      </c>
      <c r="C25" s="45" t="s">
        <v>95</v>
      </c>
      <c r="D25" s="45" t="s">
        <v>96</v>
      </c>
      <c r="E25" s="45" t="s">
        <v>97</v>
      </c>
      <c r="F25" s="78" t="s">
        <v>98</v>
      </c>
      <c r="G25" s="78" t="s">
        <v>99</v>
      </c>
      <c r="H25" s="78" t="s">
        <v>71</v>
      </c>
      <c r="I25" s="78" t="s">
        <v>72</v>
      </c>
      <c r="J25" s="45" t="s">
        <v>73</v>
      </c>
      <c r="K25" s="78" t="s">
        <v>74</v>
      </c>
      <c r="L25" s="45" t="s">
        <v>101</v>
      </c>
      <c r="M25" s="88" t="s">
        <v>102</v>
      </c>
    </row>
    <row r="26" spans="1:13" ht="12">
      <c r="A26" s="2">
        <v>1</v>
      </c>
      <c r="B26" s="2" t="s">
        <v>26</v>
      </c>
      <c r="C26" s="2" t="s">
        <v>22</v>
      </c>
      <c r="D26" s="6">
        <v>27596</v>
      </c>
      <c r="E26" s="2">
        <v>10</v>
      </c>
      <c r="F26" s="2">
        <v>12</v>
      </c>
      <c r="G26" s="2"/>
      <c r="H26" s="2"/>
      <c r="I26" s="2"/>
      <c r="J26" s="2"/>
      <c r="K26" s="2"/>
      <c r="L26" s="2"/>
      <c r="M26" s="2">
        <f t="shared" si="0"/>
        <v>22</v>
      </c>
    </row>
    <row r="27" spans="1:13" ht="12">
      <c r="A27" s="2">
        <v>2</v>
      </c>
      <c r="B27" s="2" t="s">
        <v>18</v>
      </c>
      <c r="C27" s="2" t="s">
        <v>19</v>
      </c>
      <c r="D27" s="6">
        <v>29678</v>
      </c>
      <c r="E27" s="2">
        <v>10</v>
      </c>
      <c r="F27" s="2">
        <v>2</v>
      </c>
      <c r="G27" s="2"/>
      <c r="H27" s="2">
        <v>3</v>
      </c>
      <c r="I27" s="2"/>
      <c r="J27" s="2"/>
      <c r="K27" s="2"/>
      <c r="L27" s="2"/>
      <c r="M27" s="2">
        <f t="shared" si="0"/>
        <v>15</v>
      </c>
    </row>
    <row r="28" spans="1:13" ht="12">
      <c r="A28" s="2">
        <v>3</v>
      </c>
      <c r="B28" s="2" t="s">
        <v>27</v>
      </c>
      <c r="C28" s="2" t="s">
        <v>28</v>
      </c>
      <c r="D28" s="6">
        <v>24287</v>
      </c>
      <c r="E28" s="2">
        <v>5</v>
      </c>
      <c r="F28" s="2">
        <v>5</v>
      </c>
      <c r="G28" s="2"/>
      <c r="H28" s="2">
        <v>3</v>
      </c>
      <c r="I28" s="2"/>
      <c r="J28" s="2">
        <v>1</v>
      </c>
      <c r="K28" s="2"/>
      <c r="L28" s="2"/>
      <c r="M28" s="2">
        <f t="shared" si="0"/>
        <v>14</v>
      </c>
    </row>
    <row r="29" spans="1:13" ht="12">
      <c r="A29" s="2">
        <v>4</v>
      </c>
      <c r="B29" s="54" t="s">
        <v>23</v>
      </c>
      <c r="C29" s="54" t="s">
        <v>24</v>
      </c>
      <c r="D29" s="56">
        <v>32273</v>
      </c>
      <c r="E29" s="54">
        <v>11</v>
      </c>
      <c r="F29" s="54"/>
      <c r="G29" s="54"/>
      <c r="H29" s="5"/>
      <c r="I29" s="5"/>
      <c r="J29" s="5">
        <v>1</v>
      </c>
      <c r="K29" s="2"/>
      <c r="L29" s="2"/>
      <c r="M29" s="2">
        <f t="shared" si="0"/>
        <v>12</v>
      </c>
    </row>
    <row r="30" spans="1:13" ht="12">
      <c r="A30" s="2">
        <v>5</v>
      </c>
      <c r="B30" s="5" t="s">
        <v>25</v>
      </c>
      <c r="C30" s="5" t="s">
        <v>19</v>
      </c>
      <c r="D30" s="6">
        <v>28368</v>
      </c>
      <c r="E30" s="2">
        <v>5</v>
      </c>
      <c r="F30" s="2"/>
      <c r="G30" s="5"/>
      <c r="H30" s="2"/>
      <c r="I30" s="2">
        <v>1</v>
      </c>
      <c r="J30" s="2"/>
      <c r="K30" s="2"/>
      <c r="L30" s="2"/>
      <c r="M30" s="2">
        <f t="shared" si="0"/>
        <v>6</v>
      </c>
    </row>
    <row r="31" spans="1:13" ht="12">
      <c r="A31" s="2">
        <v>6</v>
      </c>
      <c r="B31" s="54" t="s">
        <v>20</v>
      </c>
      <c r="C31" s="54" t="s">
        <v>21</v>
      </c>
      <c r="D31" s="56">
        <v>28501</v>
      </c>
      <c r="E31" s="54">
        <v>5</v>
      </c>
      <c r="F31" s="54"/>
      <c r="G31" s="54"/>
      <c r="H31" s="5"/>
      <c r="I31" s="5"/>
      <c r="J31" s="5"/>
      <c r="K31" s="2"/>
      <c r="L31" s="2"/>
      <c r="M31" s="2">
        <f t="shared" si="0"/>
        <v>5</v>
      </c>
    </row>
    <row r="32" spans="1:13" ht="12">
      <c r="A32" s="119" t="s">
        <v>62</v>
      </c>
      <c r="B32" s="122"/>
      <c r="C32" s="122"/>
      <c r="D32" s="122"/>
      <c r="E32" s="122"/>
      <c r="F32" s="122"/>
      <c r="G32" s="122"/>
      <c r="H32" s="122"/>
      <c r="I32" s="122"/>
      <c r="J32" s="122"/>
      <c r="K32" s="122"/>
      <c r="L32" s="122"/>
      <c r="M32" s="123"/>
    </row>
    <row r="33" spans="1:13" ht="21.75">
      <c r="A33" s="45" t="s">
        <v>75</v>
      </c>
      <c r="B33" s="45" t="s">
        <v>94</v>
      </c>
      <c r="C33" s="45" t="s">
        <v>95</v>
      </c>
      <c r="D33" s="45" t="s">
        <v>96</v>
      </c>
      <c r="E33" s="45" t="s">
        <v>97</v>
      </c>
      <c r="F33" s="78" t="s">
        <v>98</v>
      </c>
      <c r="G33" s="78" t="s">
        <v>99</v>
      </c>
      <c r="H33" s="78" t="s">
        <v>71</v>
      </c>
      <c r="I33" s="78" t="s">
        <v>72</v>
      </c>
      <c r="J33" s="45" t="s">
        <v>73</v>
      </c>
      <c r="K33" s="78" t="s">
        <v>74</v>
      </c>
      <c r="L33" s="45" t="s">
        <v>101</v>
      </c>
      <c r="M33" s="88" t="s">
        <v>102</v>
      </c>
    </row>
    <row r="34" spans="1:13" ht="12">
      <c r="A34" s="2">
        <v>1</v>
      </c>
      <c r="B34" s="83" t="s">
        <v>63</v>
      </c>
      <c r="C34" s="83" t="s">
        <v>64</v>
      </c>
      <c r="D34" s="90">
        <v>17171</v>
      </c>
      <c r="E34" s="89">
        <v>14</v>
      </c>
      <c r="F34" s="89">
        <v>12</v>
      </c>
      <c r="G34" s="89">
        <v>2</v>
      </c>
      <c r="H34" s="89">
        <v>3</v>
      </c>
      <c r="I34" s="89">
        <v>3</v>
      </c>
      <c r="J34" s="89">
        <v>1</v>
      </c>
      <c r="K34" s="89">
        <v>2</v>
      </c>
      <c r="L34" s="2"/>
      <c r="M34" s="2">
        <f aca="true" t="shared" si="1" ref="M34:M41">SUM(E34:L34)</f>
        <v>37</v>
      </c>
    </row>
    <row r="35" spans="1:13" ht="12">
      <c r="A35" s="2">
        <v>2</v>
      </c>
      <c r="B35" s="83" t="s">
        <v>56</v>
      </c>
      <c r="C35" s="83" t="s">
        <v>57</v>
      </c>
      <c r="D35" s="90">
        <v>17220</v>
      </c>
      <c r="E35" s="89">
        <v>14</v>
      </c>
      <c r="F35" s="89">
        <v>9</v>
      </c>
      <c r="G35" s="89">
        <v>5</v>
      </c>
      <c r="H35" s="89">
        <v>3</v>
      </c>
      <c r="I35" s="89">
        <v>3</v>
      </c>
      <c r="J35" s="89">
        <v>1</v>
      </c>
      <c r="K35" s="91"/>
      <c r="L35" s="2"/>
      <c r="M35" s="2">
        <f t="shared" si="1"/>
        <v>35</v>
      </c>
    </row>
    <row r="36" spans="1:13" ht="12">
      <c r="A36" s="2">
        <v>3</v>
      </c>
      <c r="B36" s="83" t="s">
        <v>61</v>
      </c>
      <c r="C36" s="83" t="s">
        <v>60</v>
      </c>
      <c r="D36" s="90">
        <v>22893</v>
      </c>
      <c r="E36" s="89">
        <v>13</v>
      </c>
      <c r="F36" s="89">
        <v>5</v>
      </c>
      <c r="G36" s="89"/>
      <c r="H36" s="89">
        <v>3</v>
      </c>
      <c r="I36" s="89">
        <v>3</v>
      </c>
      <c r="J36" s="89">
        <v>1</v>
      </c>
      <c r="K36" s="91"/>
      <c r="L36" s="2"/>
      <c r="M36" s="2">
        <f t="shared" si="1"/>
        <v>25</v>
      </c>
    </row>
    <row r="37" spans="1:13" ht="12">
      <c r="A37" s="2">
        <v>4</v>
      </c>
      <c r="B37" s="14" t="s">
        <v>69</v>
      </c>
      <c r="C37" s="14" t="s">
        <v>70</v>
      </c>
      <c r="D37" s="30">
        <v>27181</v>
      </c>
      <c r="E37" s="16">
        <v>13</v>
      </c>
      <c r="F37" s="16">
        <v>11</v>
      </c>
      <c r="G37" s="16"/>
      <c r="H37" s="16">
        <v>0</v>
      </c>
      <c r="I37" s="16"/>
      <c r="J37" s="16">
        <v>1</v>
      </c>
      <c r="K37" s="92"/>
      <c r="L37" s="2"/>
      <c r="M37" s="2">
        <f t="shared" si="1"/>
        <v>25</v>
      </c>
    </row>
    <row r="38" spans="1:13" ht="12">
      <c r="A38" s="2">
        <v>5</v>
      </c>
      <c r="B38" s="84" t="s">
        <v>65</v>
      </c>
      <c r="C38" s="84" t="s">
        <v>66</v>
      </c>
      <c r="D38" s="30">
        <v>26577</v>
      </c>
      <c r="E38" s="16">
        <v>13</v>
      </c>
      <c r="F38" s="16">
        <v>3</v>
      </c>
      <c r="G38" s="16"/>
      <c r="H38" s="16">
        <v>3</v>
      </c>
      <c r="I38" s="16">
        <v>3</v>
      </c>
      <c r="J38" s="16">
        <v>1</v>
      </c>
      <c r="K38" s="92"/>
      <c r="L38" s="2"/>
      <c r="M38" s="2">
        <f t="shared" si="1"/>
        <v>23</v>
      </c>
    </row>
    <row r="39" spans="1:13" ht="12">
      <c r="A39" s="2">
        <v>6</v>
      </c>
      <c r="B39" s="14" t="s">
        <v>67</v>
      </c>
      <c r="C39" s="14" t="s">
        <v>68</v>
      </c>
      <c r="D39" s="30">
        <v>25448</v>
      </c>
      <c r="E39" s="16">
        <v>14</v>
      </c>
      <c r="F39" s="16">
        <v>4</v>
      </c>
      <c r="G39" s="16"/>
      <c r="H39" s="16">
        <v>1</v>
      </c>
      <c r="I39" s="16"/>
      <c r="J39" s="16">
        <v>0</v>
      </c>
      <c r="K39" s="92">
        <v>2</v>
      </c>
      <c r="L39" s="2"/>
      <c r="M39" s="2">
        <f t="shared" si="1"/>
        <v>21</v>
      </c>
    </row>
    <row r="40" spans="1:13" ht="12">
      <c r="A40" s="2">
        <v>7</v>
      </c>
      <c r="B40" s="83" t="s">
        <v>58</v>
      </c>
      <c r="C40" s="83" t="s">
        <v>59</v>
      </c>
      <c r="D40" s="90">
        <v>29452</v>
      </c>
      <c r="E40" s="89">
        <v>13</v>
      </c>
      <c r="F40" s="89">
        <v>2</v>
      </c>
      <c r="G40" s="89"/>
      <c r="H40" s="89">
        <v>3</v>
      </c>
      <c r="I40" s="89"/>
      <c r="J40" s="89"/>
      <c r="K40" s="91"/>
      <c r="L40" s="2"/>
      <c r="M40" s="2">
        <f t="shared" si="1"/>
        <v>18</v>
      </c>
    </row>
    <row r="41" spans="1:13" ht="12">
      <c r="A41" s="2">
        <v>8</v>
      </c>
      <c r="B41" s="54" t="s">
        <v>13</v>
      </c>
      <c r="C41" s="54" t="s">
        <v>15</v>
      </c>
      <c r="D41" s="30">
        <v>29616</v>
      </c>
      <c r="E41" s="16">
        <v>14</v>
      </c>
      <c r="F41" s="16"/>
      <c r="G41" s="16"/>
      <c r="H41" s="16"/>
      <c r="I41" s="16"/>
      <c r="J41" s="16"/>
      <c r="K41" s="92"/>
      <c r="L41" s="2"/>
      <c r="M41" s="2">
        <f t="shared" si="1"/>
        <v>14</v>
      </c>
    </row>
    <row r="42" spans="1:13" ht="12">
      <c r="A42" s="119" t="s">
        <v>16</v>
      </c>
      <c r="B42" s="120"/>
      <c r="C42" s="120"/>
      <c r="D42" s="120"/>
      <c r="E42" s="120"/>
      <c r="F42" s="120"/>
      <c r="G42" s="120"/>
      <c r="H42" s="120"/>
      <c r="I42" s="120"/>
      <c r="J42" s="120"/>
      <c r="K42" s="120"/>
      <c r="L42" s="120"/>
      <c r="M42" s="121"/>
    </row>
    <row r="43" spans="1:13" ht="21.75">
      <c r="A43" s="45" t="s">
        <v>75</v>
      </c>
      <c r="B43" s="45" t="s">
        <v>94</v>
      </c>
      <c r="C43" s="45" t="s">
        <v>95</v>
      </c>
      <c r="D43" s="45" t="s">
        <v>96</v>
      </c>
      <c r="E43" s="45" t="s">
        <v>97</v>
      </c>
      <c r="F43" s="78" t="s">
        <v>98</v>
      </c>
      <c r="G43" s="78" t="s">
        <v>99</v>
      </c>
      <c r="H43" s="78" t="s">
        <v>71</v>
      </c>
      <c r="I43" s="78" t="s">
        <v>72</v>
      </c>
      <c r="J43" s="45" t="s">
        <v>73</v>
      </c>
      <c r="K43" s="78" t="s">
        <v>74</v>
      </c>
      <c r="L43" s="45" t="s">
        <v>101</v>
      </c>
      <c r="M43" s="88" t="s">
        <v>102</v>
      </c>
    </row>
    <row r="44" spans="1:13" ht="27.75" customHeight="1">
      <c r="A44" s="126" t="s">
        <v>8</v>
      </c>
      <c r="B44" s="127"/>
      <c r="C44" s="127"/>
      <c r="D44" s="127"/>
      <c r="E44" s="127"/>
      <c r="F44" s="127"/>
      <c r="G44" s="127"/>
      <c r="H44" s="127"/>
      <c r="I44" s="127"/>
      <c r="J44" s="128"/>
      <c r="K44" s="2"/>
      <c r="L44" s="2"/>
      <c r="M44" s="2">
        <f>SUM(E44:L44)</f>
        <v>0</v>
      </c>
    </row>
    <row r="45" spans="1:13" ht="12">
      <c r="A45" s="119" t="s">
        <v>78</v>
      </c>
      <c r="B45" s="122"/>
      <c r="C45" s="122"/>
      <c r="D45" s="122"/>
      <c r="E45" s="122"/>
      <c r="F45" s="122"/>
      <c r="G45" s="122"/>
      <c r="H45" s="122"/>
      <c r="I45" s="122"/>
      <c r="J45" s="122"/>
      <c r="K45" s="122"/>
      <c r="L45" s="122"/>
      <c r="M45" s="123"/>
    </row>
    <row r="46" spans="1:13" ht="21.75">
      <c r="A46" s="45" t="s">
        <v>75</v>
      </c>
      <c r="B46" s="45" t="s">
        <v>94</v>
      </c>
      <c r="C46" s="45" t="s">
        <v>95</v>
      </c>
      <c r="D46" s="45" t="s">
        <v>96</v>
      </c>
      <c r="E46" s="45" t="s">
        <v>97</v>
      </c>
      <c r="F46" s="78" t="s">
        <v>98</v>
      </c>
      <c r="G46" s="78" t="s">
        <v>99</v>
      </c>
      <c r="H46" s="78" t="s">
        <v>71</v>
      </c>
      <c r="I46" s="78" t="s">
        <v>72</v>
      </c>
      <c r="J46" s="45" t="s">
        <v>73</v>
      </c>
      <c r="K46" s="78" t="s">
        <v>74</v>
      </c>
      <c r="L46" s="45" t="s">
        <v>101</v>
      </c>
      <c r="M46" s="88" t="s">
        <v>102</v>
      </c>
    </row>
    <row r="47" spans="1:13" ht="12">
      <c r="A47" s="2">
        <v>1</v>
      </c>
      <c r="B47" s="14" t="s">
        <v>51</v>
      </c>
      <c r="C47" s="14" t="s">
        <v>52</v>
      </c>
      <c r="D47" s="55">
        <v>27231</v>
      </c>
      <c r="E47" s="93">
        <v>14</v>
      </c>
      <c r="F47" s="14">
        <v>7</v>
      </c>
      <c r="G47" s="14">
        <v>3</v>
      </c>
      <c r="H47" s="2">
        <v>3</v>
      </c>
      <c r="I47" s="2">
        <v>1</v>
      </c>
      <c r="J47" s="2"/>
      <c r="K47" s="2"/>
      <c r="L47" s="2"/>
      <c r="M47" s="2">
        <f>SUM(E47:L47)</f>
        <v>28</v>
      </c>
    </row>
    <row r="48" spans="1:13" ht="12">
      <c r="A48" s="2">
        <v>2</v>
      </c>
      <c r="B48" s="14" t="s">
        <v>49</v>
      </c>
      <c r="C48" s="55" t="s">
        <v>50</v>
      </c>
      <c r="D48" s="55">
        <v>28157</v>
      </c>
      <c r="E48" s="2">
        <v>13</v>
      </c>
      <c r="F48" s="14">
        <v>3</v>
      </c>
      <c r="G48" s="14"/>
      <c r="H48" s="2">
        <v>3</v>
      </c>
      <c r="I48" s="2">
        <v>3</v>
      </c>
      <c r="J48" s="2"/>
      <c r="K48" s="2"/>
      <c r="L48" s="2"/>
      <c r="M48" s="2">
        <f>SUM(E48:L48)</f>
        <v>22</v>
      </c>
    </row>
    <row r="49" spans="1:13" ht="12">
      <c r="A49" s="2">
        <v>3</v>
      </c>
      <c r="B49" s="54" t="s">
        <v>53</v>
      </c>
      <c r="C49" s="54" t="s">
        <v>54</v>
      </c>
      <c r="D49" s="6">
        <v>23170</v>
      </c>
      <c r="E49" s="108" t="s">
        <v>76</v>
      </c>
      <c r="F49" s="124"/>
      <c r="G49" s="124"/>
      <c r="H49" s="124"/>
      <c r="I49" s="124"/>
      <c r="J49" s="124"/>
      <c r="K49" s="124"/>
      <c r="L49" s="125"/>
      <c r="M49" s="2">
        <f>SUM(E49:L49)</f>
        <v>0</v>
      </c>
    </row>
    <row r="50" spans="1:13" ht="12">
      <c r="A50" s="97"/>
      <c r="B50" s="98"/>
      <c r="C50" s="98"/>
      <c r="D50" s="100"/>
      <c r="E50" s="95"/>
      <c r="F50" s="95"/>
      <c r="G50" s="95"/>
      <c r="H50" s="95"/>
      <c r="I50" s="95"/>
      <c r="J50" s="95"/>
      <c r="K50" s="95"/>
      <c r="L50" s="95"/>
      <c r="M50" s="99"/>
    </row>
    <row r="51" spans="1:13" ht="12">
      <c r="A51" s="119" t="s">
        <v>34</v>
      </c>
      <c r="B51" s="120"/>
      <c r="C51" s="120"/>
      <c r="D51" s="120"/>
      <c r="E51" s="120"/>
      <c r="F51" s="120"/>
      <c r="G51" s="120"/>
      <c r="H51" s="120"/>
      <c r="I51" s="120"/>
      <c r="J51" s="120"/>
      <c r="K51" s="120"/>
      <c r="L51" s="120"/>
      <c r="M51" s="121"/>
    </row>
    <row r="52" spans="1:13" ht="21.75">
      <c r="A52" s="45" t="s">
        <v>75</v>
      </c>
      <c r="B52" s="45" t="s">
        <v>94</v>
      </c>
      <c r="C52" s="45" t="s">
        <v>95</v>
      </c>
      <c r="D52" s="45" t="s">
        <v>96</v>
      </c>
      <c r="E52" s="45" t="s">
        <v>97</v>
      </c>
      <c r="F52" s="78" t="s">
        <v>98</v>
      </c>
      <c r="G52" s="78" t="s">
        <v>99</v>
      </c>
      <c r="H52" s="78" t="s">
        <v>71</v>
      </c>
      <c r="I52" s="78" t="s">
        <v>72</v>
      </c>
      <c r="J52" s="45" t="s">
        <v>73</v>
      </c>
      <c r="K52" s="78" t="s">
        <v>74</v>
      </c>
      <c r="L52" s="45" t="s">
        <v>101</v>
      </c>
      <c r="M52" s="88" t="s">
        <v>102</v>
      </c>
    </row>
    <row r="53" spans="1:13" ht="12">
      <c r="A53" s="2">
        <v>1</v>
      </c>
      <c r="B53" s="14" t="s">
        <v>35</v>
      </c>
      <c r="C53" s="14" t="s">
        <v>36</v>
      </c>
      <c r="D53" s="55">
        <v>27349</v>
      </c>
      <c r="E53" s="14">
        <v>14</v>
      </c>
      <c r="F53" s="14">
        <v>5</v>
      </c>
      <c r="G53" s="5"/>
      <c r="H53" s="14">
        <v>3</v>
      </c>
      <c r="I53" s="5">
        <v>2</v>
      </c>
      <c r="J53" s="14">
        <v>1</v>
      </c>
      <c r="K53" s="2"/>
      <c r="L53" s="2"/>
      <c r="M53" s="2">
        <f aca="true" t="shared" si="2" ref="M53:M59">SUM(E53:L53)</f>
        <v>25</v>
      </c>
    </row>
    <row r="54" spans="1:13" ht="12">
      <c r="A54" s="2">
        <v>2</v>
      </c>
      <c r="B54" s="14" t="s">
        <v>41</v>
      </c>
      <c r="C54" s="14" t="s">
        <v>42</v>
      </c>
      <c r="D54" s="55">
        <v>26761</v>
      </c>
      <c r="E54" s="14">
        <v>5</v>
      </c>
      <c r="F54" s="14">
        <v>9</v>
      </c>
      <c r="G54" s="14">
        <v>4</v>
      </c>
      <c r="H54" s="2">
        <v>3</v>
      </c>
      <c r="I54" s="14">
        <v>3</v>
      </c>
      <c r="J54" s="2">
        <v>1</v>
      </c>
      <c r="K54" s="2"/>
      <c r="L54" s="2"/>
      <c r="M54" s="2">
        <f t="shared" si="2"/>
        <v>25</v>
      </c>
    </row>
    <row r="55" spans="1:13" ht="12">
      <c r="A55" s="2">
        <v>3</v>
      </c>
      <c r="B55" s="14" t="s">
        <v>47</v>
      </c>
      <c r="C55" s="14" t="s">
        <v>48</v>
      </c>
      <c r="D55" s="6">
        <v>22943</v>
      </c>
      <c r="E55" s="2">
        <v>10</v>
      </c>
      <c r="F55" s="2">
        <v>7</v>
      </c>
      <c r="G55" s="2">
        <v>2</v>
      </c>
      <c r="H55" s="2">
        <v>3</v>
      </c>
      <c r="I55" s="2">
        <v>0</v>
      </c>
      <c r="J55" s="2">
        <v>1</v>
      </c>
      <c r="K55" s="2"/>
      <c r="L55" s="2"/>
      <c r="M55" s="2">
        <f t="shared" si="2"/>
        <v>23</v>
      </c>
    </row>
    <row r="56" spans="1:13" ht="12">
      <c r="A56" s="2">
        <v>4</v>
      </c>
      <c r="B56" s="14" t="s">
        <v>45</v>
      </c>
      <c r="C56" s="14" t="s">
        <v>46</v>
      </c>
      <c r="D56" s="6">
        <v>28167</v>
      </c>
      <c r="E56" s="2">
        <v>14</v>
      </c>
      <c r="F56" s="2">
        <v>4</v>
      </c>
      <c r="G56" s="2">
        <v>2</v>
      </c>
      <c r="H56" s="2">
        <v>0</v>
      </c>
      <c r="I56" s="2"/>
      <c r="J56" s="2">
        <v>0</v>
      </c>
      <c r="K56" s="2"/>
      <c r="L56" s="2"/>
      <c r="M56" s="2">
        <f t="shared" si="2"/>
        <v>20</v>
      </c>
    </row>
    <row r="57" spans="1:13" ht="12">
      <c r="A57" s="2">
        <v>5</v>
      </c>
      <c r="B57" s="14" t="s">
        <v>39</v>
      </c>
      <c r="C57" s="14" t="s">
        <v>40</v>
      </c>
      <c r="D57" s="55">
        <v>26042</v>
      </c>
      <c r="E57" s="14">
        <v>5</v>
      </c>
      <c r="F57" s="14">
        <v>9</v>
      </c>
      <c r="G57" s="14"/>
      <c r="H57" s="2">
        <v>3</v>
      </c>
      <c r="I57" s="14"/>
      <c r="J57" s="2">
        <v>1</v>
      </c>
      <c r="K57" s="2"/>
      <c r="L57" s="2"/>
      <c r="M57" s="2">
        <f t="shared" si="2"/>
        <v>18</v>
      </c>
    </row>
    <row r="58" spans="1:13" ht="12">
      <c r="A58" s="2">
        <v>6</v>
      </c>
      <c r="B58" s="14" t="s">
        <v>37</v>
      </c>
      <c r="C58" s="14" t="s">
        <v>38</v>
      </c>
      <c r="D58" s="55">
        <v>26566</v>
      </c>
      <c r="E58" s="14">
        <v>0</v>
      </c>
      <c r="F58" s="14">
        <v>5</v>
      </c>
      <c r="G58" s="14"/>
      <c r="H58" s="2">
        <v>3</v>
      </c>
      <c r="I58" s="14"/>
      <c r="J58" s="2">
        <v>1</v>
      </c>
      <c r="K58" s="2"/>
      <c r="L58" s="2"/>
      <c r="M58" s="2">
        <f t="shared" si="2"/>
        <v>9</v>
      </c>
    </row>
    <row r="59" spans="1:13" ht="12">
      <c r="A59" s="2">
        <v>7</v>
      </c>
      <c r="B59" s="2" t="s">
        <v>26</v>
      </c>
      <c r="C59" s="2" t="s">
        <v>22</v>
      </c>
      <c r="D59" s="6">
        <v>27596</v>
      </c>
      <c r="E59" s="2">
        <v>5</v>
      </c>
      <c r="F59" s="2">
        <v>4</v>
      </c>
      <c r="G59" s="2"/>
      <c r="H59" s="2">
        <v>0</v>
      </c>
      <c r="I59" s="2"/>
      <c r="J59" s="2">
        <v>0</v>
      </c>
      <c r="K59" s="2"/>
      <c r="L59" s="2"/>
      <c r="M59" s="2">
        <f t="shared" si="2"/>
        <v>9</v>
      </c>
    </row>
    <row r="60" spans="11:13" ht="12">
      <c r="K60" s="114" t="s">
        <v>148</v>
      </c>
      <c r="L60" s="114"/>
      <c r="M60" s="114"/>
    </row>
    <row r="61" spans="11:13" ht="12">
      <c r="K61" s="114" t="s">
        <v>149</v>
      </c>
      <c r="L61" s="114"/>
      <c r="M61" s="114"/>
    </row>
  </sheetData>
  <mergeCells count="17">
    <mergeCell ref="D6:E6"/>
    <mergeCell ref="C2:M2"/>
    <mergeCell ref="D3:F3"/>
    <mergeCell ref="C4:M4"/>
    <mergeCell ref="C5:M5"/>
    <mergeCell ref="A1:J1"/>
    <mergeCell ref="K61:M61"/>
    <mergeCell ref="A9:M9"/>
    <mergeCell ref="A24:M24"/>
    <mergeCell ref="A18:M18"/>
    <mergeCell ref="A42:M42"/>
    <mergeCell ref="A32:M32"/>
    <mergeCell ref="E49:L49"/>
    <mergeCell ref="A45:M45"/>
    <mergeCell ref="A51:M51"/>
    <mergeCell ref="K60:M60"/>
    <mergeCell ref="A44:J44"/>
  </mergeCells>
  <printOptions/>
  <pageMargins left="0.75" right="0.75" top="1" bottom="1" header="0.5" footer="0.5"/>
  <pageSetup orientation="landscape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6"/>
  <sheetViews>
    <sheetView tabSelected="1" workbookViewId="0" topLeftCell="A7">
      <selection activeCell="D7" sqref="D7"/>
    </sheetView>
  </sheetViews>
  <sheetFormatPr defaultColWidth="8.8515625" defaultRowHeight="12.75"/>
  <cols>
    <col min="1" max="1" width="7.421875" style="0" customWidth="1"/>
    <col min="2" max="2" width="18.421875" style="0" customWidth="1"/>
    <col min="3" max="3" width="14.7109375" style="0" customWidth="1"/>
    <col min="4" max="4" width="12.8515625" style="0" customWidth="1"/>
    <col min="5" max="5" width="10.140625" style="0" customWidth="1"/>
    <col min="6" max="6" width="9.00390625" style="0" customWidth="1"/>
    <col min="7" max="7" width="7.28125" style="0" customWidth="1"/>
    <col min="8" max="8" width="10.8515625" style="0" customWidth="1"/>
    <col min="9" max="9" width="7.28125" style="0" customWidth="1"/>
    <col min="10" max="10" width="7.421875" style="0" customWidth="1"/>
    <col min="11" max="11" width="10.00390625" style="0" customWidth="1"/>
  </cols>
  <sheetData>
    <row r="1" spans="1:13" ht="12">
      <c r="A1" s="103" t="s">
        <v>92</v>
      </c>
      <c r="B1" s="103"/>
      <c r="C1" s="103"/>
      <c r="D1" s="103"/>
      <c r="E1" s="103"/>
      <c r="F1" s="103"/>
      <c r="G1" s="103"/>
      <c r="H1" s="103"/>
      <c r="I1" s="103"/>
      <c r="J1" s="103"/>
      <c r="K1" s="94"/>
      <c r="L1" s="94"/>
      <c r="M1" s="94"/>
    </row>
    <row r="2" spans="1:13" ht="18">
      <c r="A2" s="49"/>
      <c r="B2" s="49"/>
      <c r="C2" s="129" t="s">
        <v>151</v>
      </c>
      <c r="D2" s="129"/>
      <c r="E2" s="129"/>
      <c r="F2" s="129"/>
      <c r="G2" s="129"/>
      <c r="H2" s="129"/>
      <c r="I2" s="129"/>
      <c r="J2" s="129"/>
      <c r="K2" s="129"/>
      <c r="L2" s="129"/>
      <c r="M2" s="129"/>
    </row>
    <row r="3" spans="1:13" ht="12">
      <c r="A3" s="49"/>
      <c r="B3" s="49" t="s">
        <v>92</v>
      </c>
      <c r="C3" s="52" t="s">
        <v>92</v>
      </c>
      <c r="D3" s="130" t="s">
        <v>157</v>
      </c>
      <c r="E3" s="130"/>
      <c r="F3" s="130"/>
      <c r="G3" s="130"/>
      <c r="H3" s="51"/>
      <c r="I3" s="49" t="s">
        <v>92</v>
      </c>
      <c r="J3" s="49"/>
      <c r="K3" s="94"/>
      <c r="L3" s="94"/>
      <c r="M3" s="94"/>
    </row>
    <row r="4" spans="1:13" ht="12">
      <c r="A4" s="49"/>
      <c r="B4" s="49"/>
      <c r="C4" s="131" t="s">
        <v>79</v>
      </c>
      <c r="D4" s="131"/>
      <c r="E4" s="131"/>
      <c r="F4" s="131"/>
      <c r="G4" s="131"/>
      <c r="H4" s="131"/>
      <c r="I4" s="131"/>
      <c r="J4" s="131"/>
      <c r="K4" s="131"/>
      <c r="L4" s="131"/>
      <c r="M4" s="131"/>
    </row>
    <row r="5" spans="1:13" ht="12">
      <c r="A5" s="49"/>
      <c r="B5" s="49"/>
      <c r="C5" s="131" t="s">
        <v>153</v>
      </c>
      <c r="D5" s="131"/>
      <c r="E5" s="131"/>
      <c r="F5" s="131"/>
      <c r="G5" s="131"/>
      <c r="H5" s="131"/>
      <c r="I5" s="131"/>
      <c r="J5" s="131"/>
      <c r="K5" s="131"/>
      <c r="L5" s="131"/>
      <c r="M5" s="131"/>
    </row>
    <row r="6" spans="1:13" ht="12">
      <c r="A6" s="49"/>
      <c r="B6" s="49"/>
      <c r="C6" s="49"/>
      <c r="D6" s="131" t="s">
        <v>156</v>
      </c>
      <c r="E6" s="131"/>
      <c r="F6" s="131"/>
      <c r="G6" s="131"/>
      <c r="H6" s="131"/>
      <c r="I6" s="49"/>
      <c r="J6" s="51"/>
      <c r="K6" s="94"/>
      <c r="L6" s="94"/>
      <c r="M6" s="94"/>
    </row>
    <row r="7" spans="1:13" ht="12">
      <c r="A7" s="49"/>
      <c r="B7" s="49"/>
      <c r="C7" s="74"/>
      <c r="D7" s="76"/>
      <c r="E7" s="76"/>
      <c r="F7" s="76"/>
      <c r="G7" s="76"/>
      <c r="H7" s="76"/>
      <c r="I7" s="75" t="s">
        <v>92</v>
      </c>
      <c r="J7" s="51"/>
      <c r="K7" s="94"/>
      <c r="L7" s="94"/>
      <c r="M7" s="94"/>
    </row>
    <row r="8" spans="1:13" ht="12">
      <c r="A8" s="49"/>
      <c r="B8" s="49"/>
      <c r="C8" s="49"/>
      <c r="D8" s="49"/>
      <c r="E8" s="49"/>
      <c r="F8" s="49"/>
      <c r="G8" s="49"/>
      <c r="H8" s="49"/>
      <c r="I8" s="49"/>
      <c r="J8" s="49"/>
      <c r="K8" s="94"/>
      <c r="L8" s="94"/>
      <c r="M8" s="94"/>
    </row>
    <row r="10" spans="1:13" ht="12">
      <c r="A10" s="115" t="s">
        <v>9</v>
      </c>
      <c r="B10" s="116"/>
      <c r="C10" s="116"/>
      <c r="D10" s="116"/>
      <c r="E10" s="116"/>
      <c r="F10" s="116"/>
      <c r="G10" s="116"/>
      <c r="H10" s="116"/>
      <c r="I10" s="116"/>
      <c r="J10" s="116"/>
      <c r="K10" s="116"/>
      <c r="L10" s="116"/>
      <c r="M10" s="116"/>
    </row>
    <row r="11" spans="1:13" ht="35.25" customHeight="1">
      <c r="A11" s="45" t="s">
        <v>75</v>
      </c>
      <c r="B11" s="79" t="s">
        <v>94</v>
      </c>
      <c r="C11" s="79" t="s">
        <v>95</v>
      </c>
      <c r="D11" s="79" t="s">
        <v>96</v>
      </c>
      <c r="E11" s="79" t="s">
        <v>97</v>
      </c>
      <c r="F11" s="96" t="s">
        <v>98</v>
      </c>
      <c r="G11" s="96" t="s">
        <v>84</v>
      </c>
      <c r="H11" s="96" t="s">
        <v>99</v>
      </c>
      <c r="I11" s="96" t="s">
        <v>71</v>
      </c>
      <c r="J11" s="96" t="s">
        <v>72</v>
      </c>
      <c r="K11" s="96" t="s">
        <v>74</v>
      </c>
      <c r="L11" s="79" t="s">
        <v>101</v>
      </c>
      <c r="M11" s="88" t="s">
        <v>102</v>
      </c>
    </row>
    <row r="12" spans="1:13" ht="12">
      <c r="A12" s="2">
        <v>1</v>
      </c>
      <c r="B12" s="2" t="s">
        <v>87</v>
      </c>
      <c r="C12" s="2" t="s">
        <v>88</v>
      </c>
      <c r="D12" s="6">
        <v>22797</v>
      </c>
      <c r="E12" s="2">
        <v>13</v>
      </c>
      <c r="F12" s="2"/>
      <c r="G12" s="2">
        <v>9</v>
      </c>
      <c r="H12" s="2">
        <v>20</v>
      </c>
      <c r="I12" s="2"/>
      <c r="J12" s="2"/>
      <c r="K12" s="2"/>
      <c r="L12" s="2"/>
      <c r="M12" s="2">
        <f>SUM(E12:L12)</f>
        <v>42</v>
      </c>
    </row>
    <row r="13" spans="1:13" ht="12">
      <c r="A13" s="119" t="s">
        <v>10</v>
      </c>
      <c r="B13" s="120"/>
      <c r="C13" s="120"/>
      <c r="D13" s="120"/>
      <c r="E13" s="120"/>
      <c r="F13" s="120"/>
      <c r="G13" s="120"/>
      <c r="H13" s="120"/>
      <c r="I13" s="120"/>
      <c r="J13" s="120"/>
      <c r="K13" s="120"/>
      <c r="L13" s="120"/>
      <c r="M13" s="121"/>
    </row>
    <row r="14" spans="1:13" ht="19.5">
      <c r="A14" s="45" t="s">
        <v>75</v>
      </c>
      <c r="B14" s="79" t="s">
        <v>94</v>
      </c>
      <c r="C14" s="79" t="s">
        <v>95</v>
      </c>
      <c r="D14" s="79" t="s">
        <v>96</v>
      </c>
      <c r="E14" s="96" t="s">
        <v>97</v>
      </c>
      <c r="F14" s="96" t="s">
        <v>98</v>
      </c>
      <c r="G14" s="96" t="s">
        <v>84</v>
      </c>
      <c r="H14" s="96" t="s">
        <v>99</v>
      </c>
      <c r="I14" s="96" t="s">
        <v>71</v>
      </c>
      <c r="J14" s="96" t="s">
        <v>72</v>
      </c>
      <c r="K14" s="96" t="s">
        <v>74</v>
      </c>
      <c r="L14" s="79" t="s">
        <v>101</v>
      </c>
      <c r="M14" s="88" t="s">
        <v>102</v>
      </c>
    </row>
    <row r="15" spans="2:13" ht="12">
      <c r="B15" s="54" t="s">
        <v>2</v>
      </c>
      <c r="C15" s="54" t="s">
        <v>3</v>
      </c>
      <c r="D15" s="56">
        <v>22122</v>
      </c>
      <c r="E15" s="54">
        <v>14</v>
      </c>
      <c r="F15" s="54">
        <v>5</v>
      </c>
      <c r="G15" s="54"/>
      <c r="H15" s="54">
        <v>16</v>
      </c>
      <c r="I15" s="87">
        <v>1</v>
      </c>
      <c r="J15" s="87"/>
      <c r="K15" s="87"/>
      <c r="L15" s="87"/>
      <c r="M15" s="87">
        <f>SUM(E15:L15)</f>
        <v>36</v>
      </c>
    </row>
    <row r="16" spans="1:13" ht="12">
      <c r="A16" s="5"/>
      <c r="B16" s="54" t="s">
        <v>0</v>
      </c>
      <c r="C16" s="54" t="s">
        <v>1</v>
      </c>
      <c r="D16" s="56">
        <v>25717</v>
      </c>
      <c r="E16" s="54">
        <v>10</v>
      </c>
      <c r="F16" s="54">
        <v>2</v>
      </c>
      <c r="G16" s="54"/>
      <c r="H16" s="54">
        <v>20</v>
      </c>
      <c r="I16" s="87">
        <v>2</v>
      </c>
      <c r="J16" s="87"/>
      <c r="K16" s="87"/>
      <c r="L16" s="87"/>
      <c r="M16" s="87">
        <f>SUM(E16:L16)</f>
        <v>34</v>
      </c>
    </row>
    <row r="17" spans="1:13" ht="12">
      <c r="A17" s="117" t="s">
        <v>17</v>
      </c>
      <c r="B17" s="118"/>
      <c r="C17" s="118"/>
      <c r="D17" s="118"/>
      <c r="E17" s="118"/>
      <c r="F17" s="118"/>
      <c r="G17" s="118"/>
      <c r="H17" s="118"/>
      <c r="I17" s="118"/>
      <c r="J17" s="118"/>
      <c r="K17" s="118"/>
      <c r="L17" s="118"/>
      <c r="M17" s="118"/>
    </row>
    <row r="18" spans="1:13" ht="19.5">
      <c r="A18" s="45" t="s">
        <v>75</v>
      </c>
      <c r="B18" s="79" t="s">
        <v>94</v>
      </c>
      <c r="C18" s="79" t="s">
        <v>95</v>
      </c>
      <c r="D18" s="79" t="s">
        <v>96</v>
      </c>
      <c r="E18" s="79" t="s">
        <v>97</v>
      </c>
      <c r="F18" s="96" t="s">
        <v>98</v>
      </c>
      <c r="G18" s="96" t="s">
        <v>84</v>
      </c>
      <c r="H18" s="96" t="s">
        <v>99</v>
      </c>
      <c r="I18" s="96" t="s">
        <v>71</v>
      </c>
      <c r="J18" s="96" t="s">
        <v>72</v>
      </c>
      <c r="K18" s="96" t="s">
        <v>74</v>
      </c>
      <c r="L18" s="79" t="s">
        <v>101</v>
      </c>
      <c r="M18" s="88" t="s">
        <v>102</v>
      </c>
    </row>
    <row r="19" spans="1:13" ht="12">
      <c r="A19" s="2">
        <v>1</v>
      </c>
      <c r="B19" s="2" t="s">
        <v>87</v>
      </c>
      <c r="C19" s="2" t="s">
        <v>88</v>
      </c>
      <c r="D19" s="6">
        <v>22797</v>
      </c>
      <c r="E19" s="2">
        <v>13</v>
      </c>
      <c r="F19" s="2"/>
      <c r="G19" s="2">
        <v>9</v>
      </c>
      <c r="H19" s="2">
        <v>20</v>
      </c>
      <c r="I19" s="2"/>
      <c r="J19" s="2"/>
      <c r="K19" s="2"/>
      <c r="L19" s="2"/>
      <c r="M19" s="2">
        <f>SUM(E19:L19)</f>
        <v>42</v>
      </c>
    </row>
    <row r="20" spans="1:13" ht="12">
      <c r="A20" s="119" t="s">
        <v>62</v>
      </c>
      <c r="B20" s="122"/>
      <c r="C20" s="122"/>
      <c r="D20" s="122"/>
      <c r="E20" s="122"/>
      <c r="F20" s="122"/>
      <c r="G20" s="122"/>
      <c r="H20" s="122"/>
      <c r="I20" s="122"/>
      <c r="J20" s="122"/>
      <c r="K20" s="122"/>
      <c r="L20" s="122"/>
      <c r="M20" s="123"/>
    </row>
    <row r="21" spans="1:13" ht="19.5">
      <c r="A21" s="45" t="s">
        <v>75</v>
      </c>
      <c r="B21" s="79" t="s">
        <v>94</v>
      </c>
      <c r="C21" s="79" t="s">
        <v>95</v>
      </c>
      <c r="D21" s="79" t="s">
        <v>96</v>
      </c>
      <c r="E21" s="79" t="s">
        <v>97</v>
      </c>
      <c r="F21" s="96" t="s">
        <v>98</v>
      </c>
      <c r="G21" s="96" t="s">
        <v>84</v>
      </c>
      <c r="H21" s="96" t="s">
        <v>99</v>
      </c>
      <c r="I21" s="96" t="s">
        <v>71</v>
      </c>
      <c r="J21" s="96" t="s">
        <v>72</v>
      </c>
      <c r="K21" s="96" t="s">
        <v>74</v>
      </c>
      <c r="L21" s="79" t="s">
        <v>101</v>
      </c>
      <c r="M21" s="88" t="s">
        <v>102</v>
      </c>
    </row>
    <row r="22" spans="1:13" ht="12">
      <c r="A22" s="2">
        <v>1</v>
      </c>
      <c r="B22" s="83" t="s">
        <v>82</v>
      </c>
      <c r="C22" s="83" t="s">
        <v>83</v>
      </c>
      <c r="D22" s="82">
        <v>27531</v>
      </c>
      <c r="E22" s="80">
        <v>14</v>
      </c>
      <c r="F22" s="80"/>
      <c r="G22" s="80">
        <v>23</v>
      </c>
      <c r="H22" s="89"/>
      <c r="I22" s="89">
        <v>12</v>
      </c>
      <c r="J22" s="89"/>
      <c r="K22" s="89"/>
      <c r="L22" s="2"/>
      <c r="M22" s="2">
        <f>SUM(E22:L22)</f>
        <v>49</v>
      </c>
    </row>
    <row r="23" spans="1:13" ht="12">
      <c r="A23" s="2">
        <v>2</v>
      </c>
      <c r="B23" s="83" t="s">
        <v>80</v>
      </c>
      <c r="C23" s="83" t="s">
        <v>81</v>
      </c>
      <c r="D23" s="82">
        <v>26726</v>
      </c>
      <c r="E23" s="80">
        <v>5</v>
      </c>
      <c r="F23" s="80">
        <v>5</v>
      </c>
      <c r="G23" s="80"/>
      <c r="H23" s="89"/>
      <c r="I23" s="89"/>
      <c r="J23" s="89"/>
      <c r="K23" s="91"/>
      <c r="L23" s="2"/>
      <c r="M23" s="2">
        <f>SUM(E23:L23)</f>
        <v>10</v>
      </c>
    </row>
    <row r="24" spans="1:13" ht="12">
      <c r="A24" s="119" t="s">
        <v>16</v>
      </c>
      <c r="B24" s="120"/>
      <c r="C24" s="120"/>
      <c r="D24" s="120"/>
      <c r="E24" s="120"/>
      <c r="F24" s="120"/>
      <c r="G24" s="120"/>
      <c r="H24" s="120"/>
      <c r="I24" s="120"/>
      <c r="J24" s="120"/>
      <c r="K24" s="120"/>
      <c r="L24" s="120"/>
      <c r="M24" s="121"/>
    </row>
    <row r="25" spans="1:13" ht="19.5">
      <c r="A25" s="45" t="s">
        <v>75</v>
      </c>
      <c r="B25" s="79" t="s">
        <v>94</v>
      </c>
      <c r="C25" s="79" t="s">
        <v>95</v>
      </c>
      <c r="D25" s="79" t="s">
        <v>96</v>
      </c>
      <c r="E25" s="79" t="s">
        <v>97</v>
      </c>
      <c r="F25" s="96" t="s">
        <v>98</v>
      </c>
      <c r="G25" s="96" t="s">
        <v>84</v>
      </c>
      <c r="H25" s="96" t="s">
        <v>99</v>
      </c>
      <c r="I25" s="96" t="s">
        <v>71</v>
      </c>
      <c r="J25" s="96" t="s">
        <v>72</v>
      </c>
      <c r="K25" s="96" t="s">
        <v>74</v>
      </c>
      <c r="L25" s="79" t="s">
        <v>101</v>
      </c>
      <c r="M25" s="88" t="s">
        <v>102</v>
      </c>
    </row>
    <row r="26" spans="1:13" ht="12">
      <c r="A26" s="54">
        <v>1</v>
      </c>
      <c r="B26" s="54" t="s">
        <v>4</v>
      </c>
      <c r="C26" s="54" t="s">
        <v>5</v>
      </c>
      <c r="D26" s="56">
        <v>23146</v>
      </c>
      <c r="E26" s="54">
        <v>8</v>
      </c>
      <c r="F26" s="54"/>
      <c r="G26" s="54">
        <v>5</v>
      </c>
      <c r="H26" s="5">
        <v>43</v>
      </c>
      <c r="I26" s="2">
        <v>3</v>
      </c>
      <c r="J26" s="2"/>
      <c r="K26" s="2"/>
      <c r="L26" s="2"/>
      <c r="M26" s="2">
        <f>SUM(E26:L26)</f>
        <v>59</v>
      </c>
    </row>
    <row r="27" spans="1:13" ht="12">
      <c r="A27" s="119" t="s">
        <v>78</v>
      </c>
      <c r="B27" s="122"/>
      <c r="C27" s="122"/>
      <c r="D27" s="122"/>
      <c r="E27" s="122"/>
      <c r="F27" s="122"/>
      <c r="G27" s="122"/>
      <c r="H27" s="122"/>
      <c r="I27" s="122"/>
      <c r="J27" s="122"/>
      <c r="K27" s="122"/>
      <c r="L27" s="122"/>
      <c r="M27" s="123"/>
    </row>
    <row r="28" spans="1:13" ht="33">
      <c r="A28" s="45" t="s">
        <v>75</v>
      </c>
      <c r="B28" s="45" t="s">
        <v>94</v>
      </c>
      <c r="C28" s="45" t="s">
        <v>95</v>
      </c>
      <c r="D28" s="45" t="s">
        <v>96</v>
      </c>
      <c r="E28" s="45" t="s">
        <v>97</v>
      </c>
      <c r="F28" s="78" t="s">
        <v>98</v>
      </c>
      <c r="G28" s="78" t="s">
        <v>84</v>
      </c>
      <c r="H28" s="78" t="s">
        <v>99</v>
      </c>
      <c r="I28" s="78" t="s">
        <v>71</v>
      </c>
      <c r="J28" s="78" t="s">
        <v>72</v>
      </c>
      <c r="K28" s="78" t="s">
        <v>74</v>
      </c>
      <c r="L28" s="45" t="s">
        <v>101</v>
      </c>
      <c r="M28" s="88" t="s">
        <v>102</v>
      </c>
    </row>
    <row r="29" spans="1:13" ht="12">
      <c r="A29" s="2"/>
      <c r="B29" s="14" t="s">
        <v>6</v>
      </c>
      <c r="C29" s="14" t="s">
        <v>7</v>
      </c>
      <c r="D29" s="55">
        <v>23312</v>
      </c>
      <c r="E29" s="93">
        <v>14</v>
      </c>
      <c r="F29" s="14"/>
      <c r="G29" s="14">
        <v>4</v>
      </c>
      <c r="H29" s="14">
        <v>21</v>
      </c>
      <c r="I29" s="2">
        <v>1</v>
      </c>
      <c r="J29" s="2"/>
      <c r="K29" s="2"/>
      <c r="L29" s="2"/>
      <c r="M29" s="2">
        <f>SUM(E29:L29)</f>
        <v>40</v>
      </c>
    </row>
    <row r="30" spans="1:13" ht="12">
      <c r="A30" s="119" t="s">
        <v>34</v>
      </c>
      <c r="B30" s="120"/>
      <c r="C30" s="120"/>
      <c r="D30" s="120"/>
      <c r="E30" s="120"/>
      <c r="F30" s="120"/>
      <c r="G30" s="120"/>
      <c r="H30" s="120"/>
      <c r="I30" s="120"/>
      <c r="J30" s="120"/>
      <c r="K30" s="120"/>
      <c r="L30" s="120"/>
      <c r="M30" s="121"/>
    </row>
    <row r="31" spans="1:13" ht="33">
      <c r="A31" s="45" t="s">
        <v>75</v>
      </c>
      <c r="B31" s="45" t="s">
        <v>94</v>
      </c>
      <c r="C31" s="45" t="s">
        <v>95</v>
      </c>
      <c r="D31" s="45" t="s">
        <v>96</v>
      </c>
      <c r="E31" s="45" t="s">
        <v>97</v>
      </c>
      <c r="F31" s="78" t="s">
        <v>98</v>
      </c>
      <c r="G31" s="78" t="s">
        <v>84</v>
      </c>
      <c r="H31" s="78" t="s">
        <v>99</v>
      </c>
      <c r="I31" s="78" t="s">
        <v>71</v>
      </c>
      <c r="J31" s="78" t="s">
        <v>72</v>
      </c>
      <c r="K31" s="78" t="s">
        <v>74</v>
      </c>
      <c r="L31" s="45" t="s">
        <v>101</v>
      </c>
      <c r="M31" s="88" t="s">
        <v>102</v>
      </c>
    </row>
    <row r="32" spans="1:13" ht="12">
      <c r="A32" s="2">
        <v>1</v>
      </c>
      <c r="B32" s="14" t="s">
        <v>85</v>
      </c>
      <c r="C32" s="14" t="s">
        <v>86</v>
      </c>
      <c r="D32" s="55">
        <v>22995</v>
      </c>
      <c r="E32" s="14">
        <v>8</v>
      </c>
      <c r="F32" s="14"/>
      <c r="G32" s="14">
        <v>5</v>
      </c>
      <c r="H32" s="5">
        <v>16</v>
      </c>
      <c r="I32" s="14">
        <v>3</v>
      </c>
      <c r="J32" s="5"/>
      <c r="K32" s="2"/>
      <c r="L32" s="2"/>
      <c r="M32" s="2">
        <f>SUM(E32:L32)</f>
        <v>32</v>
      </c>
    </row>
    <row r="33" spans="1:13" ht="12">
      <c r="A33" s="2"/>
      <c r="B33" s="2"/>
      <c r="C33" s="2"/>
      <c r="D33" s="6"/>
      <c r="E33" s="2"/>
      <c r="F33" s="2"/>
      <c r="G33" s="2"/>
      <c r="H33" s="2"/>
      <c r="I33" s="2"/>
      <c r="J33" s="2"/>
      <c r="K33" s="2"/>
      <c r="L33" s="2"/>
      <c r="M33" s="2">
        <f>SUM(E33:L33)</f>
        <v>0</v>
      </c>
    </row>
    <row r="35" spans="11:13" ht="12">
      <c r="K35" s="114" t="s">
        <v>148</v>
      </c>
      <c r="L35" s="114"/>
      <c r="M35" s="114"/>
    </row>
    <row r="36" spans="11:13" ht="12">
      <c r="K36" s="114" t="s">
        <v>149</v>
      </c>
      <c r="L36" s="114"/>
      <c r="M36" s="114"/>
    </row>
  </sheetData>
  <mergeCells count="15">
    <mergeCell ref="D6:H6"/>
    <mergeCell ref="A1:J1"/>
    <mergeCell ref="C2:M2"/>
    <mergeCell ref="D3:G3"/>
    <mergeCell ref="C4:M4"/>
    <mergeCell ref="C5:M5"/>
    <mergeCell ref="A30:M30"/>
    <mergeCell ref="K35:M35"/>
    <mergeCell ref="K36:M36"/>
    <mergeCell ref="A10:M10"/>
    <mergeCell ref="A13:M13"/>
    <mergeCell ref="A17:M17"/>
    <mergeCell ref="A20:M20"/>
    <mergeCell ref="A27:M27"/>
    <mergeCell ref="A24:M24"/>
  </mergeCells>
  <printOptions/>
  <pageMargins left="0.7" right="0.7" top="0.75" bottom="0.75" header="0.3" footer="0.3"/>
  <pageSetup horizontalDpi="600" verticalDpi="6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oemù</dc:creator>
  <cp:keywords/>
  <dc:description/>
  <cp:lastModifiedBy>Paolo Riggi</cp:lastModifiedBy>
  <cp:lastPrinted>2011-01-13T10:06:30Z</cp:lastPrinted>
  <dcterms:created xsi:type="dcterms:W3CDTF">2008-03-10T11:19:38Z</dcterms:created>
  <dcterms:modified xsi:type="dcterms:W3CDTF">2011-01-13T10:06:35Z</dcterms:modified>
  <cp:category/>
  <cp:version/>
  <cp:contentType/>
  <cp:contentStatus/>
</cp:coreProperties>
</file>